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表" sheetId="2" r:id="rId1"/>
    <sheet name="1-1部门收入总表" sheetId="3" r:id="rId2"/>
    <sheet name="1-2部门支出总表" sheetId="4" r:id="rId3"/>
    <sheet name="2财政拨款收支预算总表" sheetId="5" r:id="rId4"/>
    <sheet name="2-1财政拨款支出预算表" sheetId="6" r:id="rId5"/>
    <sheet name="3一般公共预算支出预算表" sheetId="7" r:id="rId6"/>
    <sheet name="3-1一般公共预算基本支出预算表" sheetId="8" r:id="rId7"/>
    <sheet name="3-2一般公共预算项目支出预算表" sheetId="9" r:id="rId8"/>
    <sheet name="3-3一般公共预算“三公”经费支出预算表" sheetId="10" r:id="rId9"/>
    <sheet name="4政府性基金预算支出预算表" sheetId="11" r:id="rId10"/>
    <sheet name="4-1政府性基金预算“三公”经费支出预算表" sheetId="12" r:id="rId11"/>
    <sheet name="5国有资本性经营预算支出预算表" sheetId="13" r:id="rId12"/>
    <sheet name="6部门预算项目绩效目标表" sheetId="14" r:id="rId13"/>
    <sheet name="7部门整体支出绩效目标表" sheetId="15" r:id="rId14"/>
  </sheets>
  <calcPr calcId="144525"/>
</workbook>
</file>

<file path=xl/sharedStrings.xml><?xml version="1.0" encoding="utf-8"?>
<sst xmlns="http://schemas.openxmlformats.org/spreadsheetml/2006/main" count="1293" uniqueCount="420">
  <si>
    <t xml:space="preserve">
表1</t>
  </si>
  <si>
    <t xml:space="preserve"> </t>
  </si>
  <si>
    <t>部门收支总表</t>
  </si>
  <si>
    <t>部门：216-岳池县退役军人事务局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</si>
  <si>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</si>
  <si>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</si>
  <si>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</si>
  <si>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</si>
  <si>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</si>
  <si>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</si>
  <si>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</si>
  <si>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</si>
  <si>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</si>
  <si>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</si>
  <si>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</si>
  <si>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</si>
  <si>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</si>
  <si>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</si>
  <si>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</si>
  <si>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</si>
  <si>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</si>
  <si>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</si>
  <si>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</si>
  <si>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</si>
  <si>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</si>
  <si>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</si>
  <si>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</si>
  <si>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</si>
  <si>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</si>
  <si>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</si>
  <si>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</si>
  <si>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</si>
  <si>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</si>
  <si>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</si>
  <si>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</si>
  <si>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</si>
  <si>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</si>
  <si>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</si>
  <si>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</si>
  <si>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</si>
  <si>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</si>
  <si>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</si>
  <si>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</si>
  <si>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</si>
  <si>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</si>
  <si>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</si>
  <si>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</si>
  <si>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</si>
  <si>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</si>
  <si>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</si>
  <si>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</si>
  <si>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</si>
  <si>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</si>
  <si>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</si>
  <si>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</si>
  <si>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</si>
  <si>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</si>
  <si>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</si>
  <si>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</si>
  <si>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</si>
  <si>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</si>
  <si>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</si>
  <si>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</si>
  <si>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</si>
  <si>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</si>
  <si>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216001</t>
  </si>
  <si>
    <t>岳池县退役军人事务局</t>
  </si>
  <si>
    <t>216002</t>
  </si>
  <si>
    <t>岳池县军队离休退休干部休养所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</si>
  <si>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</si>
  <si>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</si>
  <si>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</si>
  <si>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</si>
  <si>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</si>
  <si>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</si>
  <si>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</si>
  <si>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</si>
  <si>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岳池县退役军人事务局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</si>
  <si>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</si>
  <si>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</si>
  <si>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</si>
  <si>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</si>
  <si>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义务兵优待</t>
    </r>
  </si>
  <si>
    <r>
      <rPr>
        <sz val="11"/>
        <color rgb="FF000000"/>
        <rFont val="Dialog.plain"/>
        <charset val="134"/>
      </rPr>
      <t> 褒扬纪念</t>
    </r>
  </si>
  <si>
    <t>99</t>
  </si>
  <si>
    <r>
      <rPr>
        <sz val="11"/>
        <color rgb="FF000000"/>
        <rFont val="Dialog.plain"/>
        <charset val="134"/>
      </rPr>
      <t> 其他优抚支出</t>
    </r>
  </si>
  <si>
    <t>09</t>
  </si>
  <si>
    <t>01</t>
  </si>
  <si>
    <r>
      <rPr>
        <sz val="11"/>
        <color rgb="FF000000"/>
        <rFont val="Dialog.plain"/>
        <charset val="134"/>
      </rPr>
      <t> 退役士兵安置</t>
    </r>
  </si>
  <si>
    <r>
      <rPr>
        <sz val="11"/>
        <color rgb="FF000000"/>
        <rFont val="Dialog.plain"/>
        <charset val="134"/>
      </rPr>
      <t> 军队转业干部安置</t>
    </r>
  </si>
  <si>
    <r>
      <rPr>
        <sz val="11"/>
        <color rgb="FF000000"/>
        <rFont val="Dialog.plain"/>
        <charset val="134"/>
      </rPr>
      <t> 其他退役安置支出</t>
    </r>
  </si>
  <si>
    <t>28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</si>
  <si>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</si>
  <si>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</si>
  <si>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拥军优属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</si>
  <si>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</si>
  <si>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</si>
  <si>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其他退役军人事务管理支出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</si>
  <si>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</si>
  <si>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</si>
  <si>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07</t>
  </si>
  <si>
    <r>
      <rPr>
        <sz val="11"/>
        <color rgb="FF000000"/>
        <rFont val="Dialog.plain"/>
        <charset val="134"/>
      </rPr>
      <t> 其他计划生育事务支出</t>
    </r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</si>
  <si>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</si>
  <si>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</si>
  <si>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</si>
  <si>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</si>
  <si>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</si>
  <si>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</si>
  <si>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14</t>
  </si>
  <si>
    <r>
      <rPr>
        <sz val="11"/>
        <color rgb="FF000000"/>
        <rFont val="Dialog.plain"/>
        <charset val="134"/>
      </rPr>
      <t> 优抚对象医疗补助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</si>
  <si>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</si>
  <si>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</si>
  <si>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岳池县军队离休退休干部休养所</t>
    </r>
  </si>
  <si>
    <r>
      <rPr>
        <sz val="11"/>
        <color rgb="FF000000"/>
        <rFont val="Dialog.plain"/>
        <charset val="134"/>
      </rPr>
      <t> 军队移交政府离退休干部管理机构</t>
    </r>
  </si>
  <si>
    <r>
      <rPr>
        <sz val="11"/>
        <color rgb="FF000000"/>
        <rFont val="Dialog.plain"/>
        <charset val="134"/>
      </rPr>
      <t> 其他行政事业单位医疗支出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</si>
  <si>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</si>
  <si>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</si>
  <si>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</si>
  <si>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</si>
  <si>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</si>
  <si>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</si>
  <si>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</si>
  <si>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</si>
  <si>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</si>
  <si>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</si>
  <si>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</si>
  <si>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</si>
  <si>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</si>
  <si>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</si>
  <si>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</si>
  <si>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</si>
  <si>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</si>
  <si>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</si>
  <si>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</si>
  <si>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</si>
  <si>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</si>
  <si>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</si>
  <si>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</si>
  <si>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</si>
  <si>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</si>
  <si>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</si>
  <si>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</si>
  <si>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</si>
  <si>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</si>
  <si>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</si>
  <si>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</si>
  <si>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</si>
  <si>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</si>
  <si>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</si>
  <si>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</si>
  <si>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</si>
  <si>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</si>
  <si>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</si>
  <si>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</si>
  <si>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</si>
  <si>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</si>
  <si>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</si>
  <si>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部门： 216-岳池县退役军人事务局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</si>
  <si>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</si>
  <si>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</si>
  <si>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</si>
  <si>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</si>
  <si>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</si>
  <si>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</si>
  <si>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</si>
  <si>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</si>
  <si>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</si>
  <si>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岳池县退役军人事务局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</si>
  <si>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</si>
  <si>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</si>
  <si>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</si>
  <si>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</si>
  <si>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</si>
  <si>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</si>
  <si>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</si>
  <si>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</si>
  <si>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</si>
  <si>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</si>
  <si>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</si>
  <si>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</si>
  <si>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</si>
  <si>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</si>
  <si>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</si>
  <si>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</si>
  <si>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</si>
  <si>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</si>
  <si>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</si>
  <si>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</si>
  <si>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</si>
  <si>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</si>
  <si>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</si>
  <si>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</si>
  <si>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</si>
  <si>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</si>
  <si>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</si>
  <si>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</si>
  <si>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</si>
  <si>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</si>
  <si>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</si>
  <si>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</si>
  <si>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</si>
  <si>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</si>
  <si>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</si>
  <si>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</si>
  <si>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</si>
  <si>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</si>
  <si>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</si>
  <si>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</si>
  <si>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</si>
  <si>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</si>
  <si>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</si>
  <si>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</si>
  <si>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</si>
  <si>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</si>
  <si>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</si>
  <si>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</si>
  <si>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</si>
  <si>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岳池县军队离休退休干部休养所</t>
    </r>
  </si>
  <si>
    <t>表3</t>
  </si>
  <si>
    <t>一般公共预算支出预算表</t>
  </si>
  <si>
    <t>当年财政拨款安排</t>
  </si>
  <si>
    <t>216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</si>
  <si>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</si>
  <si>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</si>
  <si>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</si>
  <si>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</si>
  <si>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</si>
  <si>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</si>
  <si>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</si>
  <si>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</si>
  <si>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</si>
  <si>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</si>
  <si>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</si>
  <si>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</si>
  <si>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</si>
  <si>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</si>
  <si>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</si>
  <si>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</si>
  <si>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</si>
  <si>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</si>
  <si>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</si>
  <si>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</si>
  <si>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</si>
  <si>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</si>
  <si>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</si>
  <si>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</si>
  <si>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</si>
  <si>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</si>
  <si>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</si>
  <si>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</si>
  <si>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</si>
  <si>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</si>
  <si>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</si>
  <si>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</si>
  <si>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</si>
  <si>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</si>
  <si>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</si>
  <si>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</si>
  <si>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</si>
  <si>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</si>
  <si>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</si>
  <si>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</si>
  <si>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</si>
  <si>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</si>
  <si>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</si>
  <si>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</si>
  <si>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</si>
  <si>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</si>
  <si>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</si>
  <si>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</si>
  <si>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</si>
  <si>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</si>
  <si>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</si>
  <si>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</si>
  <si>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</si>
  <si>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</si>
  <si>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</si>
  <si>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</si>
  <si>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</si>
  <si>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</si>
  <si>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</si>
  <si>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</si>
  <si>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</si>
  <si>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</si>
  <si>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</si>
  <si>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义务兵家庭优待</t>
    </r>
  </si>
  <si>
    <r>
      <rPr>
        <sz val="11"/>
        <color rgb="FF000000"/>
        <rFont val="Dialog.plain"/>
        <charset val="134"/>
      </rPr>
      <t>  烈士纪念设施日常保护管理和维修改造</t>
    </r>
  </si>
  <si>
    <r>
      <rPr>
        <sz val="11"/>
        <color rgb="FF000000"/>
        <rFont val="Dialog.plain"/>
        <charset val="134"/>
      </rPr>
      <t>  优抚对象抚恤和生活补助</t>
    </r>
  </si>
  <si>
    <r>
      <rPr>
        <sz val="11"/>
        <color rgb="FF000000"/>
        <rFont val="Dialog.plain"/>
        <charset val="134"/>
      </rPr>
      <t>  退役安置</t>
    </r>
  </si>
  <si>
    <r>
      <rPr>
        <sz val="11"/>
        <color rgb="FF000000"/>
        <rFont val="Dialog.plain"/>
        <charset val="134"/>
      </rPr>
      <t>  2025年企业军转干部生活困难补助</t>
    </r>
  </si>
  <si>
    <r>
      <rPr>
        <sz val="11"/>
        <color rgb="FF000000"/>
        <rFont val="Dialog.plain"/>
        <charset val="134"/>
      </rPr>
      <t>  退役安置补助</t>
    </r>
  </si>
  <si>
    <r>
      <rPr>
        <sz val="11"/>
        <color rgb="FF000000"/>
        <rFont val="Dialog.plain"/>
        <charset val="134"/>
      </rPr>
      <t>  双拥工作</t>
    </r>
  </si>
  <si>
    <r>
      <rPr>
        <sz val="11"/>
        <color rgb="FF000000"/>
        <rFont val="Dialog.plain"/>
        <charset val="134"/>
      </rPr>
      <t>  38610部队退役人员生活困难补助</t>
    </r>
  </si>
  <si>
    <r>
      <rPr>
        <sz val="11"/>
        <color rgb="FF000000"/>
        <rFont val="Dialog.plain"/>
        <charset val="134"/>
      </rPr>
      <t>  优抚对象医疗补助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</si>
  <si>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</si>
  <si>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</si>
  <si>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</si>
  <si>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</si>
  <si>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</si>
  <si>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</si>
  <si>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</si>
  <si>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</si>
  <si>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</si>
  <si>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</si>
  <si>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</si>
  <si>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</si>
  <si>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说明：本表无数据。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</si>
  <si>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</si>
  <si>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</si>
  <si>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</si>
  <si>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</si>
  <si>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</si>
  <si>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</si>
  <si>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</si>
  <si>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</si>
  <si>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</si>
  <si>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</si>
  <si>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</si>
  <si>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</si>
  <si>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</si>
  <si>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</si>
  <si>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</si>
  <si>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</si>
  <si>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单位代码-单位全称</t>
  </si>
  <si>
    <t>216001－岳池县退役军人事务局</t>
  </si>
  <si>
    <t>双拥工作</t>
  </si>
  <si>
    <t>实现双拥资料收集全面化、规范化；宣传设施保护管理到位；双拥工作氛围浓厚，达到上级要求标准。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</si>
  <si>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</si>
  <si>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</si>
  <si>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t>双拥氛围浓厚程度</t>
  </si>
  <si>
    <t>≥</t>
  </si>
  <si>
    <t>%</t>
  </si>
  <si>
    <r>
      <rPr>
        <sz val="9"/>
        <rFont val="宋体"/>
        <charset val="134"/>
      </rPr>
      <t>数量指标</t>
    </r>
  </si>
  <si>
    <t>双拥广告规范化设置点位数</t>
  </si>
  <si>
    <t>处</t>
  </si>
  <si>
    <t>数量指标</t>
  </si>
  <si>
    <t>立功受奖送喜报</t>
  </si>
  <si>
    <t>人</t>
  </si>
  <si>
    <t>迎接退伍军人光荣返乡仪式</t>
  </si>
  <si>
    <t>场次</t>
  </si>
  <si>
    <t>双拥氛围营造合格率</t>
  </si>
  <si>
    <r>
      <rPr>
        <sz val="9"/>
        <rFont val="宋体"/>
        <charset val="134"/>
      </rPr>
      <t>时效指标</t>
    </r>
  </si>
  <si>
    <t>项目完成及时性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</si>
  <si>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</si>
  <si>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</si>
  <si>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号召适龄青年参军积极性作用</t>
  </si>
  <si>
    <t>可持续影响指标</t>
  </si>
  <si>
    <t>持续影响国防建设程度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</si>
  <si>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</si>
  <si>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</si>
  <si>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公众满意度</t>
  </si>
  <si>
    <t>成本指标</t>
  </si>
  <si>
    <t>经济成本指标</t>
  </si>
  <si>
    <t>超预算执行控制程度</t>
  </si>
  <si>
    <t>≤</t>
  </si>
  <si>
    <t>烈士纪念设施日常保护管理和维修改造</t>
  </si>
  <si>
    <t>保障烈士陵园、散葬烈士墓的管理规范化；使全县烈士纪念设施功能配备齐全，达到上级要求标准；保障烈士陵园、散葬烈士墓日常管理、维护及修缮。</t>
  </si>
  <si>
    <t>产出指标</t>
  </si>
  <si>
    <t>规范化管理的烈士纪念设施处数</t>
  </si>
  <si>
    <t>符合上次要求程度</t>
  </si>
  <si>
    <t>保障全县红色教育活动开展及时性</t>
  </si>
  <si>
    <t>体现对烈士尊崇程度</t>
  </si>
  <si>
    <t>革命传统教育影响率</t>
  </si>
  <si>
    <t>群众满意度</t>
  </si>
  <si>
    <t>服务对象满意度</t>
  </si>
  <si>
    <t>烈士遗属满意度</t>
  </si>
  <si>
    <t>戌本指标</t>
  </si>
  <si>
    <t>说明：因其他项目涉密，不作具体说明。</t>
  </si>
  <si>
    <t>部门（单位）整体支出绩效目标申报表</t>
  </si>
  <si>
    <t>预算年度:2025</t>
  </si>
  <si>
    <t>预算（单位）名称：</t>
  </si>
  <si>
    <t>216001-岳池县退役军人事务局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</si>
  <si>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</si>
  <si>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</si>
  <si>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</si>
  <si>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</si>
  <si>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</si>
  <si>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</si>
  <si>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</si>
  <si>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</si>
  <si>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保障退役军人事务局机关、下属事业单位正常运行的人员工资、津贴补贴、绩效工资等工资福利支出。</t>
  </si>
  <si>
    <t>保障退役军人事务局机关、下属事业单位正常运行的公用经费支出。</t>
  </si>
  <si>
    <t>项目经费</t>
  </si>
  <si>
    <t>保障全县优抚对象、军转干部、退役士兵及其他现役、退役军人按政策执行的生活补助和其他对个人和家庭补助支出；以及开展双拥工作、烈士纪念工作和其他退役军人事务工作的支出。</t>
  </si>
  <si>
    <t>部
门
整
体
绩
效
情
况</t>
  </si>
  <si>
    <t>整体绩效目标</t>
  </si>
  <si>
    <t xml:space="preserve">1、保障机构人员待遇及时落实。2、完善县、乡镇、村（社区）退役军人服务体系建设。3、确保烈士纪念设施功能完善、管理规范，为组织开展悼念和公祭革命英烈教育活动提供保障，搞好我县爱国主义、革命传统教育工作。4、确保我县双拥工作高效开展，达到上级要求标准。5、通过发放军休人员经费和军休服务管理机构经费，保障军队服务管理机构正常运转。6.负责退役士兵、军队离退休干部接收安置工作。7.开展退役军人专场招聘会。8.迎接退伍军人光荣返乡。9.退役军人重大节日慰问活动。10. 通过发放优抚对象抚恤补助资金，使优抚对象等人员的基本生活得到有效保障。11.通过发放优抚对象医疗补助资金，对优抚对象参保缴费、住院和门诊费用进行补助，有效帮助解决优抚对象医疗难问题。12.通过为部分退役士兵补缴基本养老保险，解决部分退役士兵未参保和断缴问题，保障退役士兵享受相应的养老保险待遇。通过发放各项退役士兵安置经费，确保完成退役士兵接收安置任务，保障退役军人合法权益。13.全面落实我省企业军转干部解困政策，确保企业军转干部解困补贴标准合理增长，解决困难人员生活问题。14.加强对分配到行政事业单位军队转业干部管理服务。15.通过发放自主就业退役士兵一次性地方经济补助，满足自主就业退役士兵的生活需求，保证退役军人生活待遇，维持社会稳定。                                                                                                                                   </t>
  </si>
  <si>
    <t>年度绩效指标</t>
  </si>
  <si>
    <t xml:space="preserve"> 三级指标</t>
  </si>
  <si>
    <t>绩效指标性质</t>
  </si>
  <si>
    <t>绩效指标值</t>
  </si>
  <si>
    <t>绩效度量单位</t>
  </si>
  <si>
    <t>机关、下属事业单位在职人数</t>
  </si>
  <si>
    <t>指导管理退役军人服务站（所）个数</t>
  </si>
  <si>
    <t>个</t>
  </si>
  <si>
    <t>规范化管理烈士纪念设施保护处数</t>
  </si>
  <si>
    <t>双拥工作联系部门数</t>
  </si>
  <si>
    <t>完成对退役军人重大节日慰问次数</t>
  </si>
  <si>
    <t>次</t>
  </si>
  <si>
    <t>组织退役军人专场招聘会次数</t>
  </si>
  <si>
    <t>迎接退伍军人光荣返乡活动次数</t>
  </si>
  <si>
    <t>质量指标</t>
  </si>
  <si>
    <t>退役军人服务站（所）建设规范化管理程度</t>
  </si>
  <si>
    <t>烈士纪念设施规范化管理程度</t>
  </si>
  <si>
    <t>双拥工作开展规范化程度</t>
  </si>
  <si>
    <t>退役士兵、军休人员安置率</t>
  </si>
  <si>
    <t>到人到户资金按政策执行准确度</t>
  </si>
  <si>
    <t>时效指标</t>
  </si>
  <si>
    <t>到人到户资金及时拨付率</t>
  </si>
  <si>
    <t>效益指标</t>
  </si>
  <si>
    <t>社会效益</t>
  </si>
  <si>
    <t>退役军人思想稳定性</t>
  </si>
  <si>
    <t>国防、军队建设保障力量影响</t>
  </si>
  <si>
    <t>爱国主义、革命传统精神教育影响</t>
  </si>
  <si>
    <t>满意度指标</t>
  </si>
  <si>
    <t>退役军人满意度</t>
  </si>
  <si>
    <t>追加预算控制程度</t>
  </si>
  <si>
    <t>≦</t>
  </si>
  <si>
    <t>其他说明</t>
  </si>
  <si>
    <t>年初预算项目共7个。1.优抚抚恤和生活补助；2.双拥工作经费；3.烈士纪念设施日常保护管理和维修改造；4.38610部队退役人员生活困难补助5.企业军转干部生活困难补助；6.义务兵优待；7.退役安置.因部分项目涉密，不作具体说明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</si>
</sst>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4" borderId="3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5" borderId="29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24" borderId="33" applyNumberFormat="0" applyAlignment="0" applyProtection="0">
      <alignment vertical="center"/>
    </xf>
    <xf numFmtId="0" fontId="43" fillId="24" borderId="31" applyNumberFormat="0" applyAlignment="0" applyProtection="0">
      <alignment vertical="center"/>
    </xf>
    <xf numFmtId="0" fontId="44" fillId="33" borderId="3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right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176" fontId="3" fillId="0" borderId="3" xfId="49" applyNumberFormat="1" applyFont="1" applyBorder="1" applyAlignment="1">
      <alignment horizontal="center" vertical="center"/>
    </xf>
    <xf numFmtId="4" fontId="1" fillId="0" borderId="0" xfId="0" applyNumberFormat="1" applyFont="1" applyFill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4" fillId="3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3" fillId="0" borderId="16" xfId="0" applyFont="1" applyFill="1" applyBorder="1" applyAlignment="1">
      <alignment horizontal="right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15" xfId="0" applyFont="1" applyBorder="1">
      <alignment vertical="center"/>
    </xf>
    <xf numFmtId="0" fontId="13" fillId="0" borderId="15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7" fillId="0" borderId="19" xfId="0" applyFont="1" applyBorder="1">
      <alignment vertical="center"/>
    </xf>
    <xf numFmtId="0" fontId="20" fillId="3" borderId="20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14" fillId="0" borderId="19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 wrapText="1"/>
    </xf>
    <xf numFmtId="4" fontId="13" fillId="0" borderId="20" xfId="0" applyNumberFormat="1" applyFont="1" applyBorder="1" applyAlignment="1">
      <alignment horizontal="right" vertical="center"/>
    </xf>
    <xf numFmtId="4" fontId="13" fillId="4" borderId="20" xfId="0" applyNumberFormat="1" applyFont="1" applyFill="1" applyBorder="1" applyAlignment="1">
      <alignment horizontal="right" vertical="center"/>
    </xf>
    <xf numFmtId="0" fontId="17" fillId="0" borderId="21" xfId="0" applyFont="1" applyBorder="1">
      <alignment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/>
    </xf>
    <xf numFmtId="0" fontId="20" fillId="3" borderId="26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4" fontId="20" fillId="0" borderId="26" xfId="0" applyNumberFormat="1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4" fontId="13" fillId="0" borderId="20" xfId="0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21" fillId="0" borderId="19" xfId="0" applyFont="1" applyBorder="1">
      <alignment vertical="center"/>
    </xf>
    <xf numFmtId="0" fontId="16" fillId="0" borderId="15" xfId="0" applyFont="1" applyBorder="1">
      <alignment vertical="center"/>
    </xf>
    <xf numFmtId="0" fontId="21" fillId="0" borderId="15" xfId="0" applyFont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3"/>
      <c r="B1" s="63"/>
      <c r="D1" s="114"/>
      <c r="E1" s="63" t="s">
        <v>0</v>
      </c>
      <c r="F1" s="105" t="s">
        <v>1</v>
      </c>
    </row>
    <row r="2" ht="19.9" customHeight="1" spans="1:6">
      <c r="A2" s="116"/>
      <c r="B2" s="117" t="s">
        <v>2</v>
      </c>
      <c r="C2" s="117"/>
      <c r="D2" s="117"/>
      <c r="E2" s="117"/>
      <c r="F2" s="105"/>
    </row>
    <row r="3" ht="17.05" customHeight="1" spans="1:6">
      <c r="A3" s="116"/>
      <c r="B3" s="68" t="s">
        <v>3</v>
      </c>
      <c r="D3" s="64"/>
      <c r="E3" s="118" t="s">
        <v>4</v>
      </c>
      <c r="F3" s="105"/>
    </row>
    <row r="4" ht="21.35" customHeight="1" spans="1:6">
      <c r="A4" s="116"/>
      <c r="B4" s="97" t="s">
        <v>5</v>
      </c>
      <c r="C4" s="97"/>
      <c r="D4" s="97" t="s">
        <v>6</v>
      </c>
      <c r="E4" s="97"/>
      <c r="F4" s="105"/>
    </row>
    <row r="5" ht="21.35" customHeight="1" spans="1:6">
      <c r="A5" s="116"/>
      <c r="B5" s="97" t="s">
        <v>7</v>
      </c>
      <c r="C5" s="97" t="s">
        <v>8</v>
      </c>
      <c r="D5" s="97" t="s">
        <v>7</v>
      </c>
      <c r="E5" s="97" t="s">
        <v>8</v>
      </c>
      <c r="F5" s="105"/>
    </row>
    <row r="6" ht="19.9" customHeight="1" spans="1:6">
      <c r="A6" s="69"/>
      <c r="B6" s="102" t="s">
        <v>9</v>
      </c>
      <c r="C6" s="103">
        <v>3446.87</v>
      </c>
      <c r="D6" s="102" t="s">
        <v>10</v>
      </c>
      <c r="E6" s="103"/>
      <c r="F6" s="87"/>
    </row>
    <row r="7" ht="19.9" customHeight="1" spans="1:6">
      <c r="A7" s="69"/>
      <c r="B7" s="102" t="s">
        <v>11</v>
      </c>
      <c r="C7" s="103"/>
      <c r="D7" s="102" t="s">
        <v>12</v>
      </c>
      <c r="E7" s="103"/>
      <c r="F7" s="87"/>
    </row>
    <row r="8" ht="19.9" customHeight="1" spans="1:6">
      <c r="A8" s="69"/>
      <c r="B8" s="102" t="s">
        <v>13</v>
      </c>
      <c r="C8" s="103"/>
      <c r="D8" s="102" t="s">
        <v>14</v>
      </c>
      <c r="E8" s="103"/>
      <c r="F8" s="87"/>
    </row>
    <row r="9" ht="19.9" customHeight="1" spans="1:6">
      <c r="A9" s="69"/>
      <c r="B9" s="102" t="s">
        <v>15</v>
      </c>
      <c r="C9" s="103"/>
      <c r="D9" s="102" t="s">
        <v>16</v>
      </c>
      <c r="E9" s="103"/>
      <c r="F9" s="87"/>
    </row>
    <row r="10" ht="19.9" customHeight="1" spans="1:6">
      <c r="A10" s="69"/>
      <c r="B10" s="102" t="s">
        <v>17</v>
      </c>
      <c r="C10" s="103"/>
      <c r="D10" s="102" t="s">
        <v>18</v>
      </c>
      <c r="E10" s="103"/>
      <c r="F10" s="87"/>
    </row>
    <row r="11" ht="19.9" customHeight="1" spans="1:6">
      <c r="A11" s="69"/>
      <c r="B11" s="102" t="s">
        <v>19</v>
      </c>
      <c r="C11" s="103"/>
      <c r="D11" s="102" t="s">
        <v>20</v>
      </c>
      <c r="E11" s="103"/>
      <c r="F11" s="87"/>
    </row>
    <row r="12" ht="19.9" customHeight="1" spans="1:6">
      <c r="A12" s="69"/>
      <c r="B12" s="102" t="s">
        <v>21</v>
      </c>
      <c r="C12" s="103"/>
      <c r="D12" s="102" t="s">
        <v>22</v>
      </c>
      <c r="E12" s="103"/>
      <c r="F12" s="87"/>
    </row>
    <row r="13" ht="19.9" customHeight="1" spans="1:6">
      <c r="A13" s="69"/>
      <c r="B13" s="102" t="s">
        <v>21</v>
      </c>
      <c r="C13" s="103"/>
      <c r="D13" s="102" t="s">
        <v>23</v>
      </c>
      <c r="E13" s="103">
        <v>3441.72</v>
      </c>
      <c r="F13" s="87"/>
    </row>
    <row r="14" ht="19.9" customHeight="1" spans="1:6">
      <c r="A14" s="69"/>
      <c r="B14" s="102" t="s">
        <v>21</v>
      </c>
      <c r="C14" s="103"/>
      <c r="D14" s="102" t="s">
        <v>24</v>
      </c>
      <c r="E14" s="103"/>
      <c r="F14" s="87"/>
    </row>
    <row r="15" ht="19.9" customHeight="1" spans="1:6">
      <c r="A15" s="69"/>
      <c r="B15" s="102" t="s">
        <v>21</v>
      </c>
      <c r="C15" s="103"/>
      <c r="D15" s="102" t="s">
        <v>25</v>
      </c>
      <c r="E15" s="103">
        <v>29.81</v>
      </c>
      <c r="F15" s="87"/>
    </row>
    <row r="16" ht="19.9" customHeight="1" spans="1:6">
      <c r="A16" s="69"/>
      <c r="B16" s="102" t="s">
        <v>21</v>
      </c>
      <c r="C16" s="103"/>
      <c r="D16" s="102" t="s">
        <v>26</v>
      </c>
      <c r="E16" s="103"/>
      <c r="F16" s="87"/>
    </row>
    <row r="17" ht="19.9" customHeight="1" spans="1:6">
      <c r="A17" s="69"/>
      <c r="B17" s="102" t="s">
        <v>21</v>
      </c>
      <c r="C17" s="103"/>
      <c r="D17" s="102" t="s">
        <v>27</v>
      </c>
      <c r="E17" s="103"/>
      <c r="F17" s="87"/>
    </row>
    <row r="18" ht="19.9" customHeight="1" spans="1:6">
      <c r="A18" s="69"/>
      <c r="B18" s="102" t="s">
        <v>21</v>
      </c>
      <c r="C18" s="103"/>
      <c r="D18" s="102" t="s">
        <v>28</v>
      </c>
      <c r="E18" s="103"/>
      <c r="F18" s="87"/>
    </row>
    <row r="19" ht="19.9" customHeight="1" spans="1:6">
      <c r="A19" s="69"/>
      <c r="B19" s="102" t="s">
        <v>21</v>
      </c>
      <c r="C19" s="103"/>
      <c r="D19" s="102" t="s">
        <v>29</v>
      </c>
      <c r="E19" s="103"/>
      <c r="F19" s="87"/>
    </row>
    <row r="20" ht="19.9" customHeight="1" spans="1:6">
      <c r="A20" s="69"/>
      <c r="B20" s="102" t="s">
        <v>21</v>
      </c>
      <c r="C20" s="103"/>
      <c r="D20" s="102" t="s">
        <v>30</v>
      </c>
      <c r="E20" s="103"/>
      <c r="F20" s="87"/>
    </row>
    <row r="21" ht="19.9" customHeight="1" spans="1:6">
      <c r="A21" s="69"/>
      <c r="B21" s="102" t="s">
        <v>21</v>
      </c>
      <c r="C21" s="103"/>
      <c r="D21" s="102" t="s">
        <v>31</v>
      </c>
      <c r="E21" s="103"/>
      <c r="F21" s="87"/>
    </row>
    <row r="22" ht="19.9" customHeight="1" spans="1:6">
      <c r="A22" s="69"/>
      <c r="B22" s="102" t="s">
        <v>21</v>
      </c>
      <c r="C22" s="103"/>
      <c r="D22" s="102" t="s">
        <v>32</v>
      </c>
      <c r="E22" s="103"/>
      <c r="F22" s="87"/>
    </row>
    <row r="23" ht="19.9" customHeight="1" spans="1:6">
      <c r="A23" s="69"/>
      <c r="B23" s="102" t="s">
        <v>21</v>
      </c>
      <c r="C23" s="103"/>
      <c r="D23" s="102" t="s">
        <v>33</v>
      </c>
      <c r="E23" s="103"/>
      <c r="F23" s="87"/>
    </row>
    <row r="24" ht="19.9" customHeight="1" spans="1:6">
      <c r="A24" s="69"/>
      <c r="B24" s="102" t="s">
        <v>21</v>
      </c>
      <c r="C24" s="103"/>
      <c r="D24" s="102" t="s">
        <v>34</v>
      </c>
      <c r="E24" s="103"/>
      <c r="F24" s="87"/>
    </row>
    <row r="25" ht="19.9" customHeight="1" spans="1:6">
      <c r="A25" s="69"/>
      <c r="B25" s="102" t="s">
        <v>21</v>
      </c>
      <c r="C25" s="103"/>
      <c r="D25" s="102" t="s">
        <v>35</v>
      </c>
      <c r="E25" s="103">
        <v>46.39</v>
      </c>
      <c r="F25" s="87"/>
    </row>
    <row r="26" ht="19.9" customHeight="1" spans="1:6">
      <c r="A26" s="69"/>
      <c r="B26" s="102" t="s">
        <v>21</v>
      </c>
      <c r="C26" s="103"/>
      <c r="D26" s="102" t="s">
        <v>36</v>
      </c>
      <c r="E26" s="103"/>
      <c r="F26" s="87"/>
    </row>
    <row r="27" ht="19.9" customHeight="1" spans="1:6">
      <c r="A27" s="69"/>
      <c r="B27" s="102" t="s">
        <v>21</v>
      </c>
      <c r="C27" s="103"/>
      <c r="D27" s="102" t="s">
        <v>37</v>
      </c>
      <c r="E27" s="103"/>
      <c r="F27" s="87"/>
    </row>
    <row r="28" ht="19.9" customHeight="1" spans="1:6">
      <c r="A28" s="69"/>
      <c r="B28" s="102" t="s">
        <v>21</v>
      </c>
      <c r="C28" s="103"/>
      <c r="D28" s="102" t="s">
        <v>38</v>
      </c>
      <c r="E28" s="103"/>
      <c r="F28" s="87"/>
    </row>
    <row r="29" ht="19.9" customHeight="1" spans="1:6">
      <c r="A29" s="69"/>
      <c r="B29" s="102" t="s">
        <v>21</v>
      </c>
      <c r="C29" s="103"/>
      <c r="D29" s="102" t="s">
        <v>39</v>
      </c>
      <c r="E29" s="103"/>
      <c r="F29" s="87"/>
    </row>
    <row r="30" ht="19.9" customHeight="1" spans="1:6">
      <c r="A30" s="69"/>
      <c r="B30" s="102" t="s">
        <v>21</v>
      </c>
      <c r="C30" s="103"/>
      <c r="D30" s="102" t="s">
        <v>40</v>
      </c>
      <c r="E30" s="103"/>
      <c r="F30" s="87"/>
    </row>
    <row r="31" ht="19.9" customHeight="1" spans="1:6">
      <c r="A31" s="69"/>
      <c r="B31" s="102" t="s">
        <v>21</v>
      </c>
      <c r="C31" s="103"/>
      <c r="D31" s="102" t="s">
        <v>41</v>
      </c>
      <c r="E31" s="103"/>
      <c r="F31" s="87"/>
    </row>
    <row r="32" ht="19.9" customHeight="1" spans="1:6">
      <c r="A32" s="69"/>
      <c r="B32" s="102" t="s">
        <v>21</v>
      </c>
      <c r="C32" s="103"/>
      <c r="D32" s="102" t="s">
        <v>42</v>
      </c>
      <c r="E32" s="103"/>
      <c r="F32" s="87"/>
    </row>
    <row r="33" ht="19.9" customHeight="1" spans="1:6">
      <c r="A33" s="69"/>
      <c r="B33" s="102" t="s">
        <v>21</v>
      </c>
      <c r="C33" s="103"/>
      <c r="D33" s="102" t="s">
        <v>43</v>
      </c>
      <c r="E33" s="103"/>
      <c r="F33" s="87"/>
    </row>
    <row r="34" ht="19.9" customHeight="1" spans="1:6">
      <c r="A34" s="72"/>
      <c r="B34" s="120" t="s">
        <v>44</v>
      </c>
      <c r="C34" s="99">
        <v>3446.87</v>
      </c>
      <c r="D34" s="120" t="s">
        <v>45</v>
      </c>
      <c r="E34" s="99">
        <v>3517.92</v>
      </c>
      <c r="F34" s="88"/>
    </row>
    <row r="35" ht="19.9" customHeight="1" spans="1:6">
      <c r="A35" s="121"/>
      <c r="B35" s="101" t="s">
        <v>46</v>
      </c>
      <c r="C35" s="103">
        <v>71.05</v>
      </c>
      <c r="D35" s="101"/>
      <c r="E35" s="103"/>
      <c r="F35" s="122"/>
    </row>
    <row r="36" ht="19.9" customHeight="1" spans="1:6">
      <c r="A36" s="123"/>
      <c r="B36" s="98" t="s">
        <v>47</v>
      </c>
      <c r="C36" s="99">
        <v>3517.92</v>
      </c>
      <c r="D36" s="98" t="s">
        <v>48</v>
      </c>
      <c r="E36" s="99">
        <v>3517.92</v>
      </c>
      <c r="F36" s="124"/>
    </row>
    <row r="37" ht="8.5" customHeight="1" spans="1:6">
      <c r="A37" s="119"/>
      <c r="B37" s="119"/>
      <c r="C37" s="125"/>
      <c r="D37" s="125"/>
      <c r="E37" s="119"/>
      <c r="F37" s="12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2"/>
      <c r="B1" s="64"/>
      <c r="C1" s="65"/>
      <c r="D1" s="65"/>
      <c r="E1" s="65"/>
      <c r="F1" s="64"/>
      <c r="G1" s="64"/>
      <c r="H1" s="64"/>
      <c r="K1" s="64"/>
      <c r="L1" s="64"/>
      <c r="M1" s="64"/>
      <c r="N1" s="83" t="s">
        <v>49</v>
      </c>
    </row>
    <row r="2" ht="19.9" customHeight="1" spans="1:14">
      <c r="A2" s="62"/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9" t="s">
        <v>1</v>
      </c>
    </row>
    <row r="3" ht="17.05" customHeight="1" spans="1:14">
      <c r="A3" s="67"/>
      <c r="B3" s="68" t="s">
        <v>3</v>
      </c>
      <c r="C3" s="67"/>
      <c r="D3" s="67"/>
      <c r="E3" s="110"/>
      <c r="F3" s="67"/>
      <c r="G3" s="110"/>
      <c r="H3" s="110"/>
      <c r="I3" s="110"/>
      <c r="J3" s="110"/>
      <c r="K3" s="110"/>
      <c r="L3" s="110"/>
      <c r="M3" s="110"/>
      <c r="N3" s="84" t="s">
        <v>4</v>
      </c>
    </row>
    <row r="4" ht="21.35" customHeight="1" spans="1:14">
      <c r="A4" s="71"/>
      <c r="B4" s="90" t="s">
        <v>7</v>
      </c>
      <c r="C4" s="90"/>
      <c r="D4" s="90" t="s">
        <v>51</v>
      </c>
      <c r="E4" s="90" t="s">
        <v>52</v>
      </c>
      <c r="F4" s="90" t="s">
        <v>53</v>
      </c>
      <c r="G4" s="90" t="s">
        <v>54</v>
      </c>
      <c r="H4" s="90" t="s">
        <v>55</v>
      </c>
      <c r="I4" s="90" t="s">
        <v>56</v>
      </c>
      <c r="J4" s="90" t="s">
        <v>57</v>
      </c>
      <c r="K4" s="90" t="s">
        <v>58</v>
      </c>
      <c r="L4" s="90" t="s">
        <v>59</v>
      </c>
      <c r="M4" s="90" t="s">
        <v>60</v>
      </c>
      <c r="N4" s="90" t="s">
        <v>61</v>
      </c>
    </row>
    <row r="5" ht="21.35" customHeight="1" spans="1:14">
      <c r="A5" s="71"/>
      <c r="B5" s="90" t="s">
        <v>62</v>
      </c>
      <c r="C5" s="90" t="s">
        <v>63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ht="19.9" customHeight="1" spans="1:14">
      <c r="A6" s="72"/>
      <c r="B6" s="73"/>
      <c r="C6" s="73" t="s">
        <v>64</v>
      </c>
      <c r="D6" s="74">
        <v>3517.92</v>
      </c>
      <c r="E6" s="74">
        <v>71.05</v>
      </c>
      <c r="F6" s="74">
        <v>3446.87</v>
      </c>
      <c r="G6" s="74"/>
      <c r="H6" s="74"/>
      <c r="I6" s="74"/>
      <c r="J6" s="74"/>
      <c r="K6" s="74"/>
      <c r="L6" s="74"/>
      <c r="M6" s="74"/>
      <c r="N6" s="74"/>
    </row>
    <row r="7" ht="19.9" customHeight="1" spans="1:14">
      <c r="A7" s="71"/>
      <c r="B7" s="75"/>
      <c r="C7" s="75"/>
      <c r="D7" s="77">
        <v>3517.92</v>
      </c>
      <c r="E7" s="77">
        <v>71.05</v>
      </c>
      <c r="F7" s="77">
        <v>3446.87</v>
      </c>
      <c r="G7" s="77"/>
      <c r="H7" s="77"/>
      <c r="I7" s="77"/>
      <c r="J7" s="77"/>
      <c r="K7" s="77"/>
      <c r="L7" s="77"/>
      <c r="M7" s="77"/>
      <c r="N7" s="77"/>
    </row>
    <row r="8" ht="19.9" customHeight="1" spans="1:14">
      <c r="A8" s="71"/>
      <c r="B8" s="75" t="s">
        <v>65</v>
      </c>
      <c r="C8" s="75" t="s">
        <v>66</v>
      </c>
      <c r="D8" s="77">
        <v>3404.13</v>
      </c>
      <c r="E8" s="78">
        <v>71.05</v>
      </c>
      <c r="F8" s="78">
        <v>3333.08</v>
      </c>
      <c r="G8" s="78"/>
      <c r="H8" s="78"/>
      <c r="I8" s="78"/>
      <c r="J8" s="78"/>
      <c r="K8" s="78"/>
      <c r="L8" s="78"/>
      <c r="M8" s="78"/>
      <c r="N8" s="78"/>
    </row>
    <row r="9" ht="19.9" customHeight="1" spans="1:14">
      <c r="A9" s="71"/>
      <c r="B9" s="75" t="s">
        <v>67</v>
      </c>
      <c r="C9" s="75" t="s">
        <v>68</v>
      </c>
      <c r="D9" s="77">
        <v>113.79</v>
      </c>
      <c r="E9" s="78"/>
      <c r="F9" s="78">
        <v>113.79</v>
      </c>
      <c r="G9" s="78"/>
      <c r="H9" s="78"/>
      <c r="I9" s="78"/>
      <c r="J9" s="78"/>
      <c r="K9" s="78"/>
      <c r="L9" s="78"/>
      <c r="M9" s="78"/>
      <c r="N9" s="78"/>
    </row>
    <row r="10" ht="8.5" customHeight="1" spans="1:14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93"/>
      <c r="N10" s="89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3" t="s">
        <v>69</v>
      </c>
      <c r="J1" s="69"/>
    </row>
    <row r="2" ht="19.9" customHeight="1" spans="1:10">
      <c r="A2" s="62"/>
      <c r="B2" s="66" t="s">
        <v>70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68"/>
      <c r="E3" s="68"/>
      <c r="F3" s="68"/>
      <c r="G3" s="67"/>
      <c r="H3" s="67"/>
      <c r="I3" s="84" t="s">
        <v>4</v>
      </c>
      <c r="J3" s="85"/>
    </row>
    <row r="4" ht="21.35" customHeight="1" spans="1:10">
      <c r="A4" s="69"/>
      <c r="B4" s="70" t="s">
        <v>7</v>
      </c>
      <c r="C4" s="70"/>
      <c r="D4" s="70"/>
      <c r="E4" s="70"/>
      <c r="F4" s="70"/>
      <c r="G4" s="70" t="s">
        <v>51</v>
      </c>
      <c r="H4" s="70" t="s">
        <v>71</v>
      </c>
      <c r="I4" s="70" t="s">
        <v>72</v>
      </c>
      <c r="J4" s="86"/>
    </row>
    <row r="5" ht="21.35" customHeight="1" spans="1:10">
      <c r="A5" s="71"/>
      <c r="B5" s="70" t="s">
        <v>73</v>
      </c>
      <c r="C5" s="70"/>
      <c r="D5" s="70"/>
      <c r="E5" s="70" t="s">
        <v>62</v>
      </c>
      <c r="F5" s="70" t="s">
        <v>63</v>
      </c>
      <c r="G5" s="70"/>
      <c r="H5" s="70"/>
      <c r="I5" s="70"/>
      <c r="J5" s="86"/>
    </row>
    <row r="6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0"/>
      <c r="J6" s="87"/>
    </row>
    <row r="7" ht="19.9" customHeight="1" spans="1:10">
      <c r="A7" s="72"/>
      <c r="B7" s="73"/>
      <c r="C7" s="73"/>
      <c r="D7" s="73"/>
      <c r="E7" s="73"/>
      <c r="F7" s="73" t="s">
        <v>64</v>
      </c>
      <c r="G7" s="74">
        <v>3517.92</v>
      </c>
      <c r="H7" s="74">
        <v>581.69</v>
      </c>
      <c r="I7" s="74">
        <v>2936.23</v>
      </c>
      <c r="J7" s="88"/>
    </row>
    <row r="8" ht="19.9" customHeight="1" spans="1:10">
      <c r="A8" s="71"/>
      <c r="B8" s="75"/>
      <c r="C8" s="75"/>
      <c r="D8" s="75"/>
      <c r="E8" s="75"/>
      <c r="F8" s="76" t="s">
        <v>21</v>
      </c>
      <c r="G8" s="77">
        <v>3517.92</v>
      </c>
      <c r="H8" s="77">
        <v>581.69</v>
      </c>
      <c r="I8" s="77">
        <v>2936.23</v>
      </c>
      <c r="J8" s="86"/>
    </row>
    <row r="9" ht="19.9" customHeight="1" spans="1:10">
      <c r="A9" s="71"/>
      <c r="B9" s="75"/>
      <c r="C9" s="75"/>
      <c r="D9" s="75"/>
      <c r="E9" s="75"/>
      <c r="F9" s="76" t="s">
        <v>77</v>
      </c>
      <c r="G9" s="77">
        <v>3404.13</v>
      </c>
      <c r="H9" s="77">
        <v>467.9</v>
      </c>
      <c r="I9" s="77">
        <v>2936.23</v>
      </c>
      <c r="J9" s="86"/>
    </row>
    <row r="10" ht="19.9" customHeight="1" spans="1:10">
      <c r="A10" s="71"/>
      <c r="B10" s="75" t="s">
        <v>78</v>
      </c>
      <c r="C10" s="75" t="s">
        <v>79</v>
      </c>
      <c r="D10" s="75" t="s">
        <v>79</v>
      </c>
      <c r="E10" s="75" t="s">
        <v>65</v>
      </c>
      <c r="F10" s="76" t="s">
        <v>80</v>
      </c>
      <c r="G10" s="77">
        <v>44.98</v>
      </c>
      <c r="H10" s="78">
        <v>44.98</v>
      </c>
      <c r="I10" s="78"/>
      <c r="J10" s="87"/>
    </row>
    <row r="11" ht="19.9" customHeight="1" spans="1:10">
      <c r="A11" s="71"/>
      <c r="B11" s="75" t="s">
        <v>78</v>
      </c>
      <c r="C11" s="75" t="s">
        <v>81</v>
      </c>
      <c r="D11" s="75" t="s">
        <v>79</v>
      </c>
      <c r="E11" s="75" t="s">
        <v>65</v>
      </c>
      <c r="F11" s="76" t="s">
        <v>82</v>
      </c>
      <c r="G11" s="77">
        <v>527.86</v>
      </c>
      <c r="H11" s="78"/>
      <c r="I11" s="78">
        <v>527.86</v>
      </c>
      <c r="J11" s="87"/>
    </row>
    <row r="12" ht="19.9" customHeight="1" spans="1:10">
      <c r="A12" s="71"/>
      <c r="B12" s="75" t="s">
        <v>78</v>
      </c>
      <c r="C12" s="75" t="s">
        <v>81</v>
      </c>
      <c r="D12" s="75" t="s">
        <v>81</v>
      </c>
      <c r="E12" s="75" t="s">
        <v>65</v>
      </c>
      <c r="F12" s="76" t="s">
        <v>83</v>
      </c>
      <c r="G12" s="77">
        <v>37.8</v>
      </c>
      <c r="H12" s="78"/>
      <c r="I12" s="78">
        <v>37.8</v>
      </c>
      <c r="J12" s="87"/>
    </row>
    <row r="13" ht="19.9" customHeight="1" spans="1:10">
      <c r="A13" s="71"/>
      <c r="B13" s="75" t="s">
        <v>78</v>
      </c>
      <c r="C13" s="75" t="s">
        <v>81</v>
      </c>
      <c r="D13" s="75" t="s">
        <v>84</v>
      </c>
      <c r="E13" s="75" t="s">
        <v>65</v>
      </c>
      <c r="F13" s="76" t="s">
        <v>85</v>
      </c>
      <c r="G13" s="77">
        <v>1030</v>
      </c>
      <c r="H13" s="78"/>
      <c r="I13" s="78">
        <v>1030</v>
      </c>
      <c r="J13" s="87"/>
    </row>
    <row r="14" ht="19.9" customHeight="1" spans="1:10">
      <c r="A14" s="71"/>
      <c r="B14" s="75" t="s">
        <v>78</v>
      </c>
      <c r="C14" s="75" t="s">
        <v>86</v>
      </c>
      <c r="D14" s="75" t="s">
        <v>87</v>
      </c>
      <c r="E14" s="75" t="s">
        <v>65</v>
      </c>
      <c r="F14" s="76" t="s">
        <v>88</v>
      </c>
      <c r="G14" s="77">
        <v>820</v>
      </c>
      <c r="H14" s="78"/>
      <c r="I14" s="78">
        <v>820</v>
      </c>
      <c r="J14" s="87"/>
    </row>
    <row r="15" ht="19.9" customHeight="1" spans="1:10">
      <c r="A15" s="71"/>
      <c r="B15" s="75" t="s">
        <v>78</v>
      </c>
      <c r="C15" s="75" t="s">
        <v>86</v>
      </c>
      <c r="D15" s="75" t="s">
        <v>79</v>
      </c>
      <c r="E15" s="75" t="s">
        <v>65</v>
      </c>
      <c r="F15" s="76" t="s">
        <v>89</v>
      </c>
      <c r="G15" s="77">
        <v>300</v>
      </c>
      <c r="H15" s="78"/>
      <c r="I15" s="78">
        <v>300</v>
      </c>
      <c r="J15" s="87"/>
    </row>
    <row r="16" ht="19.9" customHeight="1" spans="1:10">
      <c r="A16" s="71"/>
      <c r="B16" s="75" t="s">
        <v>78</v>
      </c>
      <c r="C16" s="75" t="s">
        <v>86</v>
      </c>
      <c r="D16" s="75" t="s">
        <v>84</v>
      </c>
      <c r="E16" s="75" t="s">
        <v>65</v>
      </c>
      <c r="F16" s="76" t="s">
        <v>90</v>
      </c>
      <c r="G16" s="77">
        <v>61.62</v>
      </c>
      <c r="H16" s="78"/>
      <c r="I16" s="78">
        <v>61.62</v>
      </c>
      <c r="J16" s="87"/>
    </row>
    <row r="17" ht="19.9" customHeight="1" spans="1:10">
      <c r="A17" s="71"/>
      <c r="B17" s="75" t="s">
        <v>78</v>
      </c>
      <c r="C17" s="75" t="s">
        <v>91</v>
      </c>
      <c r="D17" s="75" t="s">
        <v>87</v>
      </c>
      <c r="E17" s="75" t="s">
        <v>65</v>
      </c>
      <c r="F17" s="76" t="s">
        <v>92</v>
      </c>
      <c r="G17" s="77">
        <v>203.6</v>
      </c>
      <c r="H17" s="78">
        <v>203.6</v>
      </c>
      <c r="I17" s="78"/>
      <c r="J17" s="87"/>
    </row>
    <row r="18" ht="19.9" customHeight="1" spans="1:10">
      <c r="A18" s="71"/>
      <c r="B18" s="75" t="s">
        <v>78</v>
      </c>
      <c r="C18" s="75" t="s">
        <v>91</v>
      </c>
      <c r="D18" s="75" t="s">
        <v>93</v>
      </c>
      <c r="E18" s="75" t="s">
        <v>65</v>
      </c>
      <c r="F18" s="76" t="s">
        <v>94</v>
      </c>
      <c r="G18" s="77">
        <v>18</v>
      </c>
      <c r="H18" s="78"/>
      <c r="I18" s="78">
        <v>18</v>
      </c>
      <c r="J18" s="87"/>
    </row>
    <row r="19" ht="19.9" customHeight="1" spans="1:10">
      <c r="A19" s="71"/>
      <c r="B19" s="75" t="s">
        <v>78</v>
      </c>
      <c r="C19" s="75" t="s">
        <v>91</v>
      </c>
      <c r="D19" s="75" t="s">
        <v>95</v>
      </c>
      <c r="E19" s="75" t="s">
        <v>65</v>
      </c>
      <c r="F19" s="76" t="s">
        <v>96</v>
      </c>
      <c r="G19" s="77">
        <v>164.46</v>
      </c>
      <c r="H19" s="78">
        <v>164.46</v>
      </c>
      <c r="I19" s="78"/>
      <c r="J19" s="87"/>
    </row>
    <row r="20" ht="19.9" customHeight="1" spans="1:10">
      <c r="A20" s="71"/>
      <c r="B20" s="75" t="s">
        <v>78</v>
      </c>
      <c r="C20" s="75" t="s">
        <v>91</v>
      </c>
      <c r="D20" s="75" t="s">
        <v>84</v>
      </c>
      <c r="E20" s="75" t="s">
        <v>65</v>
      </c>
      <c r="F20" s="76" t="s">
        <v>97</v>
      </c>
      <c r="G20" s="77">
        <v>131.52</v>
      </c>
      <c r="H20" s="78"/>
      <c r="I20" s="78">
        <v>131.52</v>
      </c>
      <c r="J20" s="87"/>
    </row>
    <row r="21" ht="19.9" customHeight="1" spans="1:10">
      <c r="A21" s="71"/>
      <c r="B21" s="75" t="s">
        <v>78</v>
      </c>
      <c r="C21" s="75" t="s">
        <v>84</v>
      </c>
      <c r="D21" s="75" t="s">
        <v>84</v>
      </c>
      <c r="E21" s="75" t="s">
        <v>65</v>
      </c>
      <c r="F21" s="76" t="s">
        <v>98</v>
      </c>
      <c r="G21" s="77">
        <v>1.3</v>
      </c>
      <c r="H21" s="78">
        <v>1.3</v>
      </c>
      <c r="I21" s="78"/>
      <c r="J21" s="87"/>
    </row>
    <row r="22" ht="19.9" customHeight="1" spans="1:10">
      <c r="A22" s="71"/>
      <c r="B22" s="75" t="s">
        <v>99</v>
      </c>
      <c r="C22" s="75" t="s">
        <v>100</v>
      </c>
      <c r="D22" s="75" t="s">
        <v>84</v>
      </c>
      <c r="E22" s="75" t="s">
        <v>65</v>
      </c>
      <c r="F22" s="76" t="s">
        <v>101</v>
      </c>
      <c r="G22" s="77">
        <v>0.03</v>
      </c>
      <c r="H22" s="78">
        <v>0.03</v>
      </c>
      <c r="I22" s="78"/>
      <c r="J22" s="87"/>
    </row>
    <row r="23" ht="19.9" customHeight="1" spans="1:10">
      <c r="A23" s="71"/>
      <c r="B23" s="75" t="s">
        <v>99</v>
      </c>
      <c r="C23" s="75" t="s">
        <v>102</v>
      </c>
      <c r="D23" s="75" t="s">
        <v>87</v>
      </c>
      <c r="E23" s="75" t="s">
        <v>65</v>
      </c>
      <c r="F23" s="76" t="s">
        <v>103</v>
      </c>
      <c r="G23" s="77">
        <v>6.24</v>
      </c>
      <c r="H23" s="78">
        <v>6.24</v>
      </c>
      <c r="I23" s="78"/>
      <c r="J23" s="87"/>
    </row>
    <row r="24" ht="19.9" customHeight="1" spans="1:10">
      <c r="A24" s="71"/>
      <c r="B24" s="75" t="s">
        <v>99</v>
      </c>
      <c r="C24" s="75" t="s">
        <v>102</v>
      </c>
      <c r="D24" s="75" t="s">
        <v>104</v>
      </c>
      <c r="E24" s="75" t="s">
        <v>65</v>
      </c>
      <c r="F24" s="76" t="s">
        <v>105</v>
      </c>
      <c r="G24" s="77">
        <v>6.9</v>
      </c>
      <c r="H24" s="78">
        <v>6.9</v>
      </c>
      <c r="I24" s="78"/>
      <c r="J24" s="87"/>
    </row>
    <row r="25" ht="19.9" customHeight="1" spans="1:10">
      <c r="A25" s="71"/>
      <c r="B25" s="75" t="s">
        <v>99</v>
      </c>
      <c r="C25" s="75" t="s">
        <v>102</v>
      </c>
      <c r="D25" s="75" t="s">
        <v>106</v>
      </c>
      <c r="E25" s="75" t="s">
        <v>65</v>
      </c>
      <c r="F25" s="76" t="s">
        <v>107</v>
      </c>
      <c r="G25" s="77">
        <v>1.92</v>
      </c>
      <c r="H25" s="78">
        <v>1.92</v>
      </c>
      <c r="I25" s="78"/>
      <c r="J25" s="87"/>
    </row>
    <row r="26" ht="19.9" customHeight="1" spans="1:10">
      <c r="A26" s="71"/>
      <c r="B26" s="75" t="s">
        <v>99</v>
      </c>
      <c r="C26" s="75" t="s">
        <v>108</v>
      </c>
      <c r="D26" s="75" t="s">
        <v>87</v>
      </c>
      <c r="E26" s="75" t="s">
        <v>65</v>
      </c>
      <c r="F26" s="76" t="s">
        <v>109</v>
      </c>
      <c r="G26" s="77">
        <v>9.43</v>
      </c>
      <c r="H26" s="78"/>
      <c r="I26" s="78">
        <v>9.43</v>
      </c>
      <c r="J26" s="87"/>
    </row>
    <row r="27" ht="19.9" customHeight="1" spans="1:10">
      <c r="A27" s="71"/>
      <c r="B27" s="75" t="s">
        <v>110</v>
      </c>
      <c r="C27" s="75" t="s">
        <v>104</v>
      </c>
      <c r="D27" s="75" t="s">
        <v>87</v>
      </c>
      <c r="E27" s="75" t="s">
        <v>65</v>
      </c>
      <c r="F27" s="76" t="s">
        <v>111</v>
      </c>
      <c r="G27" s="77">
        <v>38.47</v>
      </c>
      <c r="H27" s="78">
        <v>38.47</v>
      </c>
      <c r="I27" s="78"/>
      <c r="J27" s="87"/>
    </row>
    <row r="28" ht="19.9" customHeight="1" spans="2:10">
      <c r="B28" s="75"/>
      <c r="C28" s="75"/>
      <c r="D28" s="75"/>
      <c r="E28" s="75"/>
      <c r="F28" s="76" t="s">
        <v>112</v>
      </c>
      <c r="G28" s="77">
        <v>113.79</v>
      </c>
      <c r="H28" s="77">
        <v>113.79</v>
      </c>
      <c r="I28" s="77"/>
      <c r="J28" s="86"/>
    </row>
    <row r="29" ht="19.9" customHeight="1" spans="1:10">
      <c r="A29" s="71"/>
      <c r="B29" s="75" t="s">
        <v>78</v>
      </c>
      <c r="C29" s="75" t="s">
        <v>79</v>
      </c>
      <c r="D29" s="75" t="s">
        <v>79</v>
      </c>
      <c r="E29" s="75" t="s">
        <v>67</v>
      </c>
      <c r="F29" s="76" t="s">
        <v>80</v>
      </c>
      <c r="G29" s="77">
        <v>9.16</v>
      </c>
      <c r="H29" s="78">
        <v>9.16</v>
      </c>
      <c r="I29" s="78"/>
      <c r="J29" s="87"/>
    </row>
    <row r="30" ht="19.9" customHeight="1" spans="1:10">
      <c r="A30" s="71"/>
      <c r="B30" s="75" t="s">
        <v>78</v>
      </c>
      <c r="C30" s="75" t="s">
        <v>86</v>
      </c>
      <c r="D30" s="75" t="s">
        <v>106</v>
      </c>
      <c r="E30" s="75" t="s">
        <v>67</v>
      </c>
      <c r="F30" s="76" t="s">
        <v>113</v>
      </c>
      <c r="G30" s="77">
        <v>90.98</v>
      </c>
      <c r="H30" s="78">
        <v>90.98</v>
      </c>
      <c r="I30" s="78"/>
      <c r="J30" s="87"/>
    </row>
    <row r="31" ht="19.9" customHeight="1" spans="1:10">
      <c r="A31" s="71"/>
      <c r="B31" s="75" t="s">
        <v>78</v>
      </c>
      <c r="C31" s="75" t="s">
        <v>84</v>
      </c>
      <c r="D31" s="75" t="s">
        <v>84</v>
      </c>
      <c r="E31" s="75" t="s">
        <v>67</v>
      </c>
      <c r="F31" s="76" t="s">
        <v>98</v>
      </c>
      <c r="G31" s="77">
        <v>0.44</v>
      </c>
      <c r="H31" s="78">
        <v>0.44</v>
      </c>
      <c r="I31" s="78"/>
      <c r="J31" s="87"/>
    </row>
    <row r="32" ht="19.9" customHeight="1" spans="1:10">
      <c r="A32" s="71"/>
      <c r="B32" s="75" t="s">
        <v>99</v>
      </c>
      <c r="C32" s="75" t="s">
        <v>100</v>
      </c>
      <c r="D32" s="75" t="s">
        <v>84</v>
      </c>
      <c r="E32" s="75" t="s">
        <v>67</v>
      </c>
      <c r="F32" s="76" t="s">
        <v>101</v>
      </c>
      <c r="G32" s="77">
        <v>0.01</v>
      </c>
      <c r="H32" s="78">
        <v>0.01</v>
      </c>
      <c r="I32" s="78"/>
      <c r="J32" s="87"/>
    </row>
    <row r="33" ht="19.9" customHeight="1" spans="1:10">
      <c r="A33" s="71"/>
      <c r="B33" s="75" t="s">
        <v>99</v>
      </c>
      <c r="C33" s="75" t="s">
        <v>102</v>
      </c>
      <c r="D33" s="75" t="s">
        <v>104</v>
      </c>
      <c r="E33" s="75" t="s">
        <v>67</v>
      </c>
      <c r="F33" s="76" t="s">
        <v>105</v>
      </c>
      <c r="G33" s="77">
        <v>2.78</v>
      </c>
      <c r="H33" s="78">
        <v>2.78</v>
      </c>
      <c r="I33" s="78"/>
      <c r="J33" s="87"/>
    </row>
    <row r="34" ht="19.9" customHeight="1" spans="1:10">
      <c r="A34" s="71"/>
      <c r="B34" s="75" t="s">
        <v>99</v>
      </c>
      <c r="C34" s="75" t="s">
        <v>102</v>
      </c>
      <c r="D34" s="75" t="s">
        <v>84</v>
      </c>
      <c r="E34" s="75" t="s">
        <v>67</v>
      </c>
      <c r="F34" s="76" t="s">
        <v>114</v>
      </c>
      <c r="G34" s="77">
        <v>2.5</v>
      </c>
      <c r="H34" s="78">
        <v>2.5</v>
      </c>
      <c r="I34" s="78"/>
      <c r="J34" s="87"/>
    </row>
    <row r="35" ht="19.9" customHeight="1" spans="1:10">
      <c r="A35" s="71"/>
      <c r="B35" s="75" t="s">
        <v>110</v>
      </c>
      <c r="C35" s="75" t="s">
        <v>104</v>
      </c>
      <c r="D35" s="75" t="s">
        <v>87</v>
      </c>
      <c r="E35" s="75" t="s">
        <v>67</v>
      </c>
      <c r="F35" s="76" t="s">
        <v>111</v>
      </c>
      <c r="G35" s="77">
        <v>7.92</v>
      </c>
      <c r="H35" s="78">
        <v>7.92</v>
      </c>
      <c r="I35" s="78"/>
      <c r="J35" s="87"/>
    </row>
    <row r="36" ht="8.5" customHeight="1" spans="1:10">
      <c r="A36" s="79"/>
      <c r="B36" s="93"/>
      <c r="C36" s="93"/>
      <c r="D36" s="93"/>
      <c r="E36" s="93"/>
      <c r="F36" s="79"/>
      <c r="G36" s="79"/>
      <c r="H36" s="79"/>
      <c r="I36" s="79"/>
      <c r="J36" s="89"/>
    </row>
  </sheetData>
  <mergeCells count="12">
    <mergeCell ref="B1:D1"/>
    <mergeCell ref="B2:I2"/>
    <mergeCell ref="B3:F3"/>
    <mergeCell ref="B4:F4"/>
    <mergeCell ref="B5:D5"/>
    <mergeCell ref="A10:A27"/>
    <mergeCell ref="A29:A3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3"/>
      <c r="B1" s="63"/>
      <c r="C1" s="114"/>
      <c r="D1" s="114"/>
      <c r="H1" s="115" t="s">
        <v>115</v>
      </c>
      <c r="I1" s="105" t="s">
        <v>1</v>
      </c>
    </row>
    <row r="2" ht="19.9" customHeight="1" spans="1:9">
      <c r="A2" s="116"/>
      <c r="B2" s="117" t="s">
        <v>116</v>
      </c>
      <c r="C2" s="117"/>
      <c r="D2" s="117"/>
      <c r="E2" s="117"/>
      <c r="F2" s="117"/>
      <c r="G2" s="117"/>
      <c r="H2" s="117"/>
      <c r="I2" s="105"/>
    </row>
    <row r="3" ht="17.05" customHeight="1" spans="1:9">
      <c r="A3" s="116"/>
      <c r="B3" s="68" t="s">
        <v>3</v>
      </c>
      <c r="C3" s="68"/>
      <c r="D3" s="64"/>
      <c r="H3" s="118" t="s">
        <v>4</v>
      </c>
      <c r="I3" s="105"/>
    </row>
    <row r="4" ht="21.35" customHeight="1" spans="1:9">
      <c r="A4" s="116"/>
      <c r="B4" s="97" t="s">
        <v>5</v>
      </c>
      <c r="C4" s="97"/>
      <c r="D4" s="97" t="s">
        <v>6</v>
      </c>
      <c r="E4" s="97"/>
      <c r="F4" s="97"/>
      <c r="G4" s="97"/>
      <c r="H4" s="97"/>
      <c r="I4" s="105"/>
    </row>
    <row r="5" ht="21.35" customHeight="1" spans="1:9">
      <c r="A5" s="116"/>
      <c r="B5" s="97" t="s">
        <v>7</v>
      </c>
      <c r="C5" s="97" t="s">
        <v>8</v>
      </c>
      <c r="D5" s="97" t="s">
        <v>7</v>
      </c>
      <c r="E5" s="97" t="s">
        <v>51</v>
      </c>
      <c r="F5" s="97" t="s">
        <v>117</v>
      </c>
      <c r="G5" s="97" t="s">
        <v>118</v>
      </c>
      <c r="H5" s="97" t="s">
        <v>119</v>
      </c>
      <c r="I5" s="105"/>
    </row>
    <row r="6" ht="19.9" customHeight="1" spans="1:9">
      <c r="A6" s="69"/>
      <c r="B6" s="101" t="s">
        <v>120</v>
      </c>
      <c r="C6" s="103">
        <v>3446.87</v>
      </c>
      <c r="D6" s="101" t="s">
        <v>121</v>
      </c>
      <c r="E6" s="103">
        <v>3517.92</v>
      </c>
      <c r="F6" s="103">
        <v>3517.92</v>
      </c>
      <c r="G6" s="103"/>
      <c r="H6" s="103"/>
      <c r="I6" s="87"/>
    </row>
    <row r="7" ht="19.9" customHeight="1" spans="1:9">
      <c r="A7" s="69"/>
      <c r="B7" s="102" t="s">
        <v>122</v>
      </c>
      <c r="C7" s="103">
        <v>3446.87</v>
      </c>
      <c r="D7" s="102" t="s">
        <v>123</v>
      </c>
      <c r="E7" s="103"/>
      <c r="F7" s="103"/>
      <c r="G7" s="103"/>
      <c r="H7" s="103"/>
      <c r="I7" s="87"/>
    </row>
    <row r="8" ht="19.9" customHeight="1" spans="1:9">
      <c r="A8" s="69"/>
      <c r="B8" s="102" t="s">
        <v>124</v>
      </c>
      <c r="C8" s="103"/>
      <c r="D8" s="102" t="s">
        <v>125</v>
      </c>
      <c r="E8" s="103"/>
      <c r="F8" s="103"/>
      <c r="G8" s="103"/>
      <c r="H8" s="103"/>
      <c r="I8" s="87"/>
    </row>
    <row r="9" ht="19.9" customHeight="1" spans="1:9">
      <c r="A9" s="69"/>
      <c r="B9" s="102" t="s">
        <v>126</v>
      </c>
      <c r="C9" s="103"/>
      <c r="D9" s="102" t="s">
        <v>127</v>
      </c>
      <c r="E9" s="103"/>
      <c r="F9" s="103"/>
      <c r="G9" s="103"/>
      <c r="H9" s="103"/>
      <c r="I9" s="87"/>
    </row>
    <row r="10" ht="19.9" customHeight="1" spans="1:9">
      <c r="A10" s="69"/>
      <c r="B10" s="101" t="s">
        <v>128</v>
      </c>
      <c r="C10" s="103">
        <v>71.05</v>
      </c>
      <c r="D10" s="102" t="s">
        <v>129</v>
      </c>
      <c r="E10" s="103"/>
      <c r="F10" s="103"/>
      <c r="G10" s="103"/>
      <c r="H10" s="103"/>
      <c r="I10" s="87"/>
    </row>
    <row r="11" ht="19.9" customHeight="1" spans="1:9">
      <c r="A11" s="69"/>
      <c r="B11" s="102" t="s">
        <v>122</v>
      </c>
      <c r="C11" s="103">
        <v>71.05</v>
      </c>
      <c r="D11" s="102" t="s">
        <v>130</v>
      </c>
      <c r="E11" s="103"/>
      <c r="F11" s="103"/>
      <c r="G11" s="103"/>
      <c r="H11" s="103"/>
      <c r="I11" s="87"/>
    </row>
    <row r="12" ht="19.9" customHeight="1" spans="1:9">
      <c r="A12" s="69"/>
      <c r="B12" s="102" t="s">
        <v>124</v>
      </c>
      <c r="C12" s="103"/>
      <c r="D12" s="102" t="s">
        <v>131</v>
      </c>
      <c r="E12" s="103"/>
      <c r="F12" s="103"/>
      <c r="G12" s="103"/>
      <c r="H12" s="103"/>
      <c r="I12" s="87"/>
    </row>
    <row r="13" ht="19.9" customHeight="1" spans="1:9">
      <c r="A13" s="69"/>
      <c r="B13" s="102" t="s">
        <v>126</v>
      </c>
      <c r="C13" s="103"/>
      <c r="D13" s="102" t="s">
        <v>132</v>
      </c>
      <c r="E13" s="103"/>
      <c r="F13" s="103"/>
      <c r="G13" s="103"/>
      <c r="H13" s="103"/>
      <c r="I13" s="87"/>
    </row>
    <row r="14" ht="19.9" customHeight="1" spans="1:9">
      <c r="A14" s="69"/>
      <c r="B14" s="102" t="s">
        <v>133</v>
      </c>
      <c r="C14" s="103"/>
      <c r="D14" s="102" t="s">
        <v>134</v>
      </c>
      <c r="E14" s="103">
        <v>3441.72</v>
      </c>
      <c r="F14" s="103">
        <v>3441.72</v>
      </c>
      <c r="G14" s="103"/>
      <c r="H14" s="103"/>
      <c r="I14" s="87"/>
    </row>
    <row r="15" ht="19.9" customHeight="1" spans="1:9">
      <c r="A15" s="69"/>
      <c r="B15" s="102" t="s">
        <v>133</v>
      </c>
      <c r="C15" s="103"/>
      <c r="D15" s="102" t="s">
        <v>135</v>
      </c>
      <c r="E15" s="103"/>
      <c r="F15" s="103"/>
      <c r="G15" s="103"/>
      <c r="H15" s="103"/>
      <c r="I15" s="87"/>
    </row>
    <row r="16" ht="19.9" customHeight="1" spans="1:9">
      <c r="A16" s="69"/>
      <c r="B16" s="102" t="s">
        <v>133</v>
      </c>
      <c r="C16" s="103"/>
      <c r="D16" s="102" t="s">
        <v>136</v>
      </c>
      <c r="E16" s="103">
        <v>29.81</v>
      </c>
      <c r="F16" s="103">
        <v>29.81</v>
      </c>
      <c r="G16" s="103"/>
      <c r="H16" s="103"/>
      <c r="I16" s="87"/>
    </row>
    <row r="17" ht="19.9" customHeight="1" spans="1:9">
      <c r="A17" s="69"/>
      <c r="B17" s="102" t="s">
        <v>133</v>
      </c>
      <c r="C17" s="103"/>
      <c r="D17" s="102" t="s">
        <v>137</v>
      </c>
      <c r="E17" s="103"/>
      <c r="F17" s="103"/>
      <c r="G17" s="103"/>
      <c r="H17" s="103"/>
      <c r="I17" s="87"/>
    </row>
    <row r="18" ht="19.9" customHeight="1" spans="1:9">
      <c r="A18" s="69"/>
      <c r="B18" s="102" t="s">
        <v>133</v>
      </c>
      <c r="C18" s="103"/>
      <c r="D18" s="102" t="s">
        <v>138</v>
      </c>
      <c r="E18" s="103"/>
      <c r="F18" s="103"/>
      <c r="G18" s="103"/>
      <c r="H18" s="103"/>
      <c r="I18" s="87"/>
    </row>
    <row r="19" ht="19.9" customHeight="1" spans="1:9">
      <c r="A19" s="69"/>
      <c r="B19" s="102" t="s">
        <v>133</v>
      </c>
      <c r="C19" s="103"/>
      <c r="D19" s="102" t="s">
        <v>139</v>
      </c>
      <c r="E19" s="103"/>
      <c r="F19" s="103"/>
      <c r="G19" s="103"/>
      <c r="H19" s="103"/>
      <c r="I19" s="87"/>
    </row>
    <row r="20" ht="19.9" customHeight="1" spans="1:9">
      <c r="A20" s="69"/>
      <c r="B20" s="102" t="s">
        <v>133</v>
      </c>
      <c r="C20" s="103"/>
      <c r="D20" s="102" t="s">
        <v>140</v>
      </c>
      <c r="E20" s="103"/>
      <c r="F20" s="103"/>
      <c r="G20" s="103"/>
      <c r="H20" s="103"/>
      <c r="I20" s="87"/>
    </row>
    <row r="21" ht="19.9" customHeight="1" spans="1:9">
      <c r="A21" s="69"/>
      <c r="B21" s="102" t="s">
        <v>133</v>
      </c>
      <c r="C21" s="103"/>
      <c r="D21" s="102" t="s">
        <v>141</v>
      </c>
      <c r="E21" s="103"/>
      <c r="F21" s="103"/>
      <c r="G21" s="103"/>
      <c r="H21" s="103"/>
      <c r="I21" s="87"/>
    </row>
    <row r="22" ht="19.9" customHeight="1" spans="1:9">
      <c r="A22" s="69"/>
      <c r="B22" s="102" t="s">
        <v>133</v>
      </c>
      <c r="C22" s="103"/>
      <c r="D22" s="102" t="s">
        <v>142</v>
      </c>
      <c r="E22" s="103"/>
      <c r="F22" s="103"/>
      <c r="G22" s="103"/>
      <c r="H22" s="103"/>
      <c r="I22" s="87"/>
    </row>
    <row r="23" ht="19.9" customHeight="1" spans="1:9">
      <c r="A23" s="69"/>
      <c r="B23" s="102" t="s">
        <v>133</v>
      </c>
      <c r="C23" s="103"/>
      <c r="D23" s="102" t="s">
        <v>143</v>
      </c>
      <c r="E23" s="103"/>
      <c r="F23" s="103"/>
      <c r="G23" s="103"/>
      <c r="H23" s="103"/>
      <c r="I23" s="87"/>
    </row>
    <row r="24" ht="19.9" customHeight="1" spans="1:9">
      <c r="A24" s="69"/>
      <c r="B24" s="102" t="s">
        <v>133</v>
      </c>
      <c r="C24" s="103"/>
      <c r="D24" s="102" t="s">
        <v>144</v>
      </c>
      <c r="E24" s="103"/>
      <c r="F24" s="103"/>
      <c r="G24" s="103"/>
      <c r="H24" s="103"/>
      <c r="I24" s="87"/>
    </row>
    <row r="25" ht="19.9" customHeight="1" spans="1:9">
      <c r="A25" s="69"/>
      <c r="B25" s="102" t="s">
        <v>133</v>
      </c>
      <c r="C25" s="103"/>
      <c r="D25" s="102" t="s">
        <v>145</v>
      </c>
      <c r="E25" s="103"/>
      <c r="F25" s="103"/>
      <c r="G25" s="103"/>
      <c r="H25" s="103"/>
      <c r="I25" s="87"/>
    </row>
    <row r="26" ht="19.9" customHeight="1" spans="1:9">
      <c r="A26" s="69"/>
      <c r="B26" s="102" t="s">
        <v>133</v>
      </c>
      <c r="C26" s="103"/>
      <c r="D26" s="102" t="s">
        <v>146</v>
      </c>
      <c r="E26" s="103">
        <v>46.39</v>
      </c>
      <c r="F26" s="103">
        <v>46.39</v>
      </c>
      <c r="G26" s="103"/>
      <c r="H26" s="103"/>
      <c r="I26" s="87"/>
    </row>
    <row r="27" ht="19.9" customHeight="1" spans="1:9">
      <c r="A27" s="69"/>
      <c r="B27" s="102" t="s">
        <v>133</v>
      </c>
      <c r="C27" s="103"/>
      <c r="D27" s="102" t="s">
        <v>147</v>
      </c>
      <c r="E27" s="103"/>
      <c r="F27" s="103"/>
      <c r="G27" s="103"/>
      <c r="H27" s="103"/>
      <c r="I27" s="87"/>
    </row>
    <row r="28" ht="19.9" customHeight="1" spans="1:9">
      <c r="A28" s="69"/>
      <c r="B28" s="102" t="s">
        <v>133</v>
      </c>
      <c r="C28" s="103"/>
      <c r="D28" s="102" t="s">
        <v>148</v>
      </c>
      <c r="E28" s="103"/>
      <c r="F28" s="103"/>
      <c r="G28" s="103"/>
      <c r="H28" s="103"/>
      <c r="I28" s="87"/>
    </row>
    <row r="29" ht="19.9" customHeight="1" spans="1:9">
      <c r="A29" s="69"/>
      <c r="B29" s="102" t="s">
        <v>133</v>
      </c>
      <c r="C29" s="103"/>
      <c r="D29" s="102" t="s">
        <v>149</v>
      </c>
      <c r="E29" s="103"/>
      <c r="F29" s="103"/>
      <c r="G29" s="103"/>
      <c r="H29" s="103"/>
      <c r="I29" s="87"/>
    </row>
    <row r="30" ht="19.9" customHeight="1" spans="1:9">
      <c r="A30" s="69"/>
      <c r="B30" s="102" t="s">
        <v>133</v>
      </c>
      <c r="C30" s="103"/>
      <c r="D30" s="102" t="s">
        <v>150</v>
      </c>
      <c r="E30" s="103"/>
      <c r="F30" s="103"/>
      <c r="G30" s="103"/>
      <c r="H30" s="103"/>
      <c r="I30" s="87"/>
    </row>
    <row r="31" ht="19.9" customHeight="1" spans="1:9">
      <c r="A31" s="69"/>
      <c r="B31" s="102" t="s">
        <v>133</v>
      </c>
      <c r="C31" s="103"/>
      <c r="D31" s="102" t="s">
        <v>151</v>
      </c>
      <c r="E31" s="103"/>
      <c r="F31" s="103"/>
      <c r="G31" s="103"/>
      <c r="H31" s="103"/>
      <c r="I31" s="87"/>
    </row>
    <row r="32" ht="19.9" customHeight="1" spans="1:9">
      <c r="A32" s="69"/>
      <c r="B32" s="102" t="s">
        <v>133</v>
      </c>
      <c r="C32" s="103"/>
      <c r="D32" s="102" t="s">
        <v>152</v>
      </c>
      <c r="E32" s="103"/>
      <c r="F32" s="103"/>
      <c r="G32" s="103"/>
      <c r="H32" s="103"/>
      <c r="I32" s="87"/>
    </row>
    <row r="33" ht="19.9" customHeight="1" spans="1:9">
      <c r="A33" s="69"/>
      <c r="B33" s="102" t="s">
        <v>133</v>
      </c>
      <c r="C33" s="103"/>
      <c r="D33" s="102" t="s">
        <v>153</v>
      </c>
      <c r="E33" s="103"/>
      <c r="F33" s="103"/>
      <c r="G33" s="103"/>
      <c r="H33" s="103"/>
      <c r="I33" s="87"/>
    </row>
    <row r="34" ht="19.9" customHeight="1" spans="1:9">
      <c r="A34" s="69"/>
      <c r="B34" s="102" t="s">
        <v>133</v>
      </c>
      <c r="C34" s="103"/>
      <c r="D34" s="102" t="s">
        <v>154</v>
      </c>
      <c r="E34" s="103"/>
      <c r="F34" s="103"/>
      <c r="G34" s="103"/>
      <c r="H34" s="103"/>
      <c r="I34" s="87"/>
    </row>
    <row r="35" ht="8.5" customHeight="1" spans="1:9">
      <c r="A35" s="119"/>
      <c r="B35" s="119"/>
      <c r="C35" s="119"/>
      <c r="D35" s="64"/>
      <c r="E35" s="119"/>
      <c r="F35" s="119"/>
      <c r="G35" s="119"/>
      <c r="H35" s="119"/>
      <c r="I35" s="10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5833333333333" customWidth="1"/>
    <col min="9" max="9" width="10.2583333333333" customWidth="1"/>
    <col min="10" max="10" width="10.5833333333333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3"/>
      <c r="B1" s="63"/>
      <c r="C1" s="63"/>
      <c r="D1" s="94"/>
      <c r="E1" s="94"/>
      <c r="F1" s="62"/>
      <c r="G1" s="62"/>
      <c r="H1" s="62"/>
      <c r="I1" s="94"/>
      <c r="J1" s="94"/>
      <c r="K1" s="62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5" t="s">
        <v>155</v>
      </c>
      <c r="AN1" s="111"/>
    </row>
    <row r="2" ht="19.9" customHeight="1" spans="1:40">
      <c r="A2" s="62"/>
      <c r="B2" s="66" t="s">
        <v>156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11"/>
    </row>
    <row r="3" ht="17.05" customHeight="1" spans="1:40">
      <c r="A3" s="67"/>
      <c r="B3" s="68" t="s">
        <v>157</v>
      </c>
      <c r="C3" s="68"/>
      <c r="D3" s="68"/>
      <c r="E3" s="68"/>
      <c r="F3" s="108"/>
      <c r="G3" s="67"/>
      <c r="H3" s="96"/>
      <c r="I3" s="108"/>
      <c r="J3" s="108"/>
      <c r="K3" s="11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96" t="s">
        <v>4</v>
      </c>
      <c r="AM3" s="96"/>
      <c r="AN3" s="112"/>
    </row>
    <row r="4" ht="21.35" customHeight="1" spans="1:40">
      <c r="A4" s="69"/>
      <c r="B4" s="97" t="s">
        <v>7</v>
      </c>
      <c r="C4" s="97"/>
      <c r="D4" s="97"/>
      <c r="E4" s="97"/>
      <c r="F4" s="97" t="s">
        <v>158</v>
      </c>
      <c r="G4" s="97" t="s">
        <v>159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160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161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05"/>
    </row>
    <row r="5" ht="21.35" customHeight="1" spans="1:40">
      <c r="A5" s="69"/>
      <c r="B5" s="97" t="s">
        <v>73</v>
      </c>
      <c r="C5" s="97"/>
      <c r="D5" s="97" t="s">
        <v>62</v>
      </c>
      <c r="E5" s="97" t="s">
        <v>63</v>
      </c>
      <c r="F5" s="97"/>
      <c r="G5" s="97" t="s">
        <v>51</v>
      </c>
      <c r="H5" s="97" t="s">
        <v>162</v>
      </c>
      <c r="I5" s="97"/>
      <c r="J5" s="97"/>
      <c r="K5" s="97" t="s">
        <v>163</v>
      </c>
      <c r="L5" s="97"/>
      <c r="M5" s="97"/>
      <c r="N5" s="97" t="s">
        <v>164</v>
      </c>
      <c r="O5" s="97"/>
      <c r="P5" s="97"/>
      <c r="Q5" s="97" t="s">
        <v>51</v>
      </c>
      <c r="R5" s="97" t="s">
        <v>162</v>
      </c>
      <c r="S5" s="97"/>
      <c r="T5" s="97"/>
      <c r="U5" s="97" t="s">
        <v>163</v>
      </c>
      <c r="V5" s="97"/>
      <c r="W5" s="97"/>
      <c r="X5" s="97" t="s">
        <v>164</v>
      </c>
      <c r="Y5" s="97"/>
      <c r="Z5" s="97"/>
      <c r="AA5" s="97" t="s">
        <v>51</v>
      </c>
      <c r="AB5" s="97" t="s">
        <v>162</v>
      </c>
      <c r="AC5" s="97"/>
      <c r="AD5" s="97"/>
      <c r="AE5" s="97" t="s">
        <v>163</v>
      </c>
      <c r="AF5" s="97"/>
      <c r="AG5" s="97"/>
      <c r="AH5" s="97" t="s">
        <v>164</v>
      </c>
      <c r="AI5" s="97"/>
      <c r="AJ5" s="97"/>
      <c r="AK5" s="97" t="s">
        <v>165</v>
      </c>
      <c r="AL5" s="97"/>
      <c r="AM5" s="97"/>
      <c r="AN5" s="105"/>
    </row>
    <row r="6" ht="21.35" customHeight="1" spans="1:40">
      <c r="A6" s="64"/>
      <c r="B6" s="97" t="s">
        <v>74</v>
      </c>
      <c r="C6" s="97" t="s">
        <v>75</v>
      </c>
      <c r="D6" s="97"/>
      <c r="E6" s="97"/>
      <c r="F6" s="97"/>
      <c r="G6" s="97"/>
      <c r="H6" s="97" t="s">
        <v>166</v>
      </c>
      <c r="I6" s="97" t="s">
        <v>71</v>
      </c>
      <c r="J6" s="97" t="s">
        <v>72</v>
      </c>
      <c r="K6" s="97" t="s">
        <v>166</v>
      </c>
      <c r="L6" s="97" t="s">
        <v>71</v>
      </c>
      <c r="M6" s="97" t="s">
        <v>72</v>
      </c>
      <c r="N6" s="97" t="s">
        <v>166</v>
      </c>
      <c r="O6" s="97" t="s">
        <v>71</v>
      </c>
      <c r="P6" s="97" t="s">
        <v>72</v>
      </c>
      <c r="Q6" s="97"/>
      <c r="R6" s="97" t="s">
        <v>166</v>
      </c>
      <c r="S6" s="97" t="s">
        <v>71</v>
      </c>
      <c r="T6" s="97" t="s">
        <v>72</v>
      </c>
      <c r="U6" s="97" t="s">
        <v>166</v>
      </c>
      <c r="V6" s="97" t="s">
        <v>71</v>
      </c>
      <c r="W6" s="97" t="s">
        <v>72</v>
      </c>
      <c r="X6" s="97" t="s">
        <v>166</v>
      </c>
      <c r="Y6" s="97" t="s">
        <v>71</v>
      </c>
      <c r="Z6" s="97" t="s">
        <v>72</v>
      </c>
      <c r="AA6" s="97"/>
      <c r="AB6" s="97" t="s">
        <v>166</v>
      </c>
      <c r="AC6" s="97" t="s">
        <v>71</v>
      </c>
      <c r="AD6" s="97" t="s">
        <v>72</v>
      </c>
      <c r="AE6" s="97" t="s">
        <v>166</v>
      </c>
      <c r="AF6" s="97" t="s">
        <v>71</v>
      </c>
      <c r="AG6" s="97" t="s">
        <v>72</v>
      </c>
      <c r="AH6" s="97" t="s">
        <v>166</v>
      </c>
      <c r="AI6" s="97" t="s">
        <v>71</v>
      </c>
      <c r="AJ6" s="97" t="s">
        <v>72</v>
      </c>
      <c r="AK6" s="97" t="s">
        <v>166</v>
      </c>
      <c r="AL6" s="97" t="s">
        <v>71</v>
      </c>
      <c r="AM6" s="97" t="s">
        <v>72</v>
      </c>
      <c r="AN6" s="105"/>
    </row>
    <row r="7" ht="19.9" customHeight="1" spans="1:40">
      <c r="A7" s="69"/>
      <c r="B7" s="98"/>
      <c r="C7" s="98"/>
      <c r="D7" s="98"/>
      <c r="E7" s="73" t="s">
        <v>64</v>
      </c>
      <c r="F7" s="99">
        <v>3517.92</v>
      </c>
      <c r="G7" s="99">
        <v>3446.87</v>
      </c>
      <c r="H7" s="99">
        <v>3446.87</v>
      </c>
      <c r="I7" s="99">
        <v>581.69</v>
      </c>
      <c r="J7" s="99">
        <v>2865.18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>
        <v>71.05</v>
      </c>
      <c r="AB7" s="99">
        <v>71.05</v>
      </c>
      <c r="AC7" s="99"/>
      <c r="AD7" s="99">
        <v>71.05</v>
      </c>
      <c r="AE7" s="99"/>
      <c r="AF7" s="99"/>
      <c r="AG7" s="99"/>
      <c r="AH7" s="99"/>
      <c r="AI7" s="99"/>
      <c r="AJ7" s="99"/>
      <c r="AK7" s="99"/>
      <c r="AL7" s="99"/>
      <c r="AM7" s="99"/>
      <c r="AN7" s="105"/>
    </row>
    <row r="8" ht="19.9" customHeight="1" spans="1:40">
      <c r="A8" s="69"/>
      <c r="B8" s="100" t="s">
        <v>21</v>
      </c>
      <c r="C8" s="100" t="s">
        <v>21</v>
      </c>
      <c r="D8" s="101"/>
      <c r="E8" s="102" t="s">
        <v>21</v>
      </c>
      <c r="F8" s="103">
        <v>3517.92</v>
      </c>
      <c r="G8" s="103">
        <v>3446.87</v>
      </c>
      <c r="H8" s="103">
        <v>3446.87</v>
      </c>
      <c r="I8" s="103">
        <v>581.69</v>
      </c>
      <c r="J8" s="103">
        <v>2865.18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>
        <v>71.05</v>
      </c>
      <c r="AB8" s="103">
        <v>71.05</v>
      </c>
      <c r="AC8" s="103"/>
      <c r="AD8" s="103">
        <v>71.05</v>
      </c>
      <c r="AE8" s="103"/>
      <c r="AF8" s="103"/>
      <c r="AG8" s="103"/>
      <c r="AH8" s="103"/>
      <c r="AI8" s="103"/>
      <c r="AJ8" s="103"/>
      <c r="AK8" s="103"/>
      <c r="AL8" s="103"/>
      <c r="AM8" s="103"/>
      <c r="AN8" s="105"/>
    </row>
    <row r="9" ht="19.9" customHeight="1" spans="1:40">
      <c r="A9" s="69"/>
      <c r="B9" s="100" t="s">
        <v>21</v>
      </c>
      <c r="C9" s="100" t="s">
        <v>21</v>
      </c>
      <c r="D9" s="101"/>
      <c r="E9" s="102" t="s">
        <v>167</v>
      </c>
      <c r="F9" s="103">
        <v>3404.13</v>
      </c>
      <c r="G9" s="103">
        <v>3333.08</v>
      </c>
      <c r="H9" s="103">
        <v>3333.08</v>
      </c>
      <c r="I9" s="103">
        <v>467.9</v>
      </c>
      <c r="J9" s="103">
        <v>2865.18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>
        <v>71.05</v>
      </c>
      <c r="AB9" s="103">
        <v>71.05</v>
      </c>
      <c r="AC9" s="103"/>
      <c r="AD9" s="103">
        <v>71.05</v>
      </c>
      <c r="AE9" s="103"/>
      <c r="AF9" s="103"/>
      <c r="AG9" s="103"/>
      <c r="AH9" s="103"/>
      <c r="AI9" s="103"/>
      <c r="AJ9" s="103"/>
      <c r="AK9" s="103"/>
      <c r="AL9" s="103"/>
      <c r="AM9" s="103"/>
      <c r="AN9" s="105"/>
    </row>
    <row r="10" ht="19.9" customHeight="1" spans="1:40">
      <c r="A10" s="69"/>
      <c r="B10" s="100" t="s">
        <v>21</v>
      </c>
      <c r="C10" s="100" t="s">
        <v>21</v>
      </c>
      <c r="D10" s="101"/>
      <c r="E10" s="102" t="s">
        <v>168</v>
      </c>
      <c r="F10" s="103">
        <v>421.1</v>
      </c>
      <c r="G10" s="103">
        <v>421.1</v>
      </c>
      <c r="H10" s="103">
        <v>421.1</v>
      </c>
      <c r="I10" s="103">
        <v>421.1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5"/>
    </row>
    <row r="11" ht="19.9" customHeight="1" spans="1:40">
      <c r="A11" s="69"/>
      <c r="B11" s="109" t="s">
        <v>169</v>
      </c>
      <c r="C11" s="100" t="s">
        <v>170</v>
      </c>
      <c r="D11" s="101" t="s">
        <v>65</v>
      </c>
      <c r="E11" s="102" t="s">
        <v>171</v>
      </c>
      <c r="F11" s="103">
        <v>112.96</v>
      </c>
      <c r="G11" s="103">
        <v>112.96</v>
      </c>
      <c r="H11" s="103">
        <v>112.96</v>
      </c>
      <c r="I11" s="103">
        <v>112.96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5"/>
    </row>
    <row r="12" ht="19.9" customHeight="1" spans="2:40">
      <c r="B12" s="109" t="s">
        <v>169</v>
      </c>
      <c r="C12" s="100" t="s">
        <v>172</v>
      </c>
      <c r="D12" s="101" t="s">
        <v>65</v>
      </c>
      <c r="E12" s="102" t="s">
        <v>173</v>
      </c>
      <c r="F12" s="103">
        <v>35.73</v>
      </c>
      <c r="G12" s="103">
        <v>35.73</v>
      </c>
      <c r="H12" s="103">
        <v>35.73</v>
      </c>
      <c r="I12" s="103">
        <v>35.73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5"/>
    </row>
    <row r="13" ht="19.9" customHeight="1" spans="2:40">
      <c r="B13" s="109" t="s">
        <v>169</v>
      </c>
      <c r="C13" s="100" t="s">
        <v>174</v>
      </c>
      <c r="D13" s="101" t="s">
        <v>65</v>
      </c>
      <c r="E13" s="102" t="s">
        <v>175</v>
      </c>
      <c r="F13" s="103">
        <v>130.67</v>
      </c>
      <c r="G13" s="103">
        <v>130.67</v>
      </c>
      <c r="H13" s="103">
        <v>130.67</v>
      </c>
      <c r="I13" s="103">
        <v>130.67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5"/>
    </row>
    <row r="14" ht="19.9" customHeight="1" spans="2:40">
      <c r="B14" s="109" t="s">
        <v>169</v>
      </c>
      <c r="C14" s="100" t="s">
        <v>176</v>
      </c>
      <c r="D14" s="101" t="s">
        <v>65</v>
      </c>
      <c r="E14" s="102" t="s">
        <v>177</v>
      </c>
      <c r="F14" s="103">
        <v>41.2</v>
      </c>
      <c r="G14" s="103">
        <v>41.2</v>
      </c>
      <c r="H14" s="103">
        <v>41.2</v>
      </c>
      <c r="I14" s="103">
        <v>41.2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5"/>
    </row>
    <row r="15" ht="19.9" customHeight="1" spans="2:40">
      <c r="B15" s="109" t="s">
        <v>169</v>
      </c>
      <c r="C15" s="100" t="s">
        <v>178</v>
      </c>
      <c r="D15" s="101" t="s">
        <v>65</v>
      </c>
      <c r="E15" s="102" t="s">
        <v>179</v>
      </c>
      <c r="F15" s="103">
        <v>44.98</v>
      </c>
      <c r="G15" s="103">
        <v>44.98</v>
      </c>
      <c r="H15" s="103">
        <v>44.98</v>
      </c>
      <c r="I15" s="103">
        <v>44.98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5"/>
    </row>
    <row r="16" ht="19.9" customHeight="1" spans="2:40">
      <c r="B16" s="109" t="s">
        <v>169</v>
      </c>
      <c r="C16" s="100" t="s">
        <v>180</v>
      </c>
      <c r="D16" s="101" t="s">
        <v>65</v>
      </c>
      <c r="E16" s="102" t="s">
        <v>181</v>
      </c>
      <c r="F16" s="103">
        <v>13.14</v>
      </c>
      <c r="G16" s="103">
        <v>13.14</v>
      </c>
      <c r="H16" s="103">
        <v>13.14</v>
      </c>
      <c r="I16" s="103">
        <v>13.14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5"/>
    </row>
    <row r="17" ht="19.9" customHeight="1" spans="2:40">
      <c r="B17" s="109" t="s">
        <v>169</v>
      </c>
      <c r="C17" s="100" t="s">
        <v>182</v>
      </c>
      <c r="D17" s="101" t="s">
        <v>65</v>
      </c>
      <c r="E17" s="102" t="s">
        <v>183</v>
      </c>
      <c r="F17" s="103">
        <v>1.92</v>
      </c>
      <c r="G17" s="103">
        <v>1.92</v>
      </c>
      <c r="H17" s="103">
        <v>1.92</v>
      </c>
      <c r="I17" s="103">
        <v>1.92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5"/>
    </row>
    <row r="18" ht="19.9" customHeight="1" spans="2:40">
      <c r="B18" s="109" t="s">
        <v>169</v>
      </c>
      <c r="C18" s="100" t="s">
        <v>184</v>
      </c>
      <c r="D18" s="101" t="s">
        <v>65</v>
      </c>
      <c r="E18" s="102" t="s">
        <v>185</v>
      </c>
      <c r="F18" s="103">
        <v>1.3</v>
      </c>
      <c r="G18" s="103">
        <v>1.3</v>
      </c>
      <c r="H18" s="103">
        <v>1.3</v>
      </c>
      <c r="I18" s="103">
        <v>1.3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5"/>
    </row>
    <row r="19" ht="19.9" customHeight="1" spans="2:40">
      <c r="B19" s="109" t="s">
        <v>169</v>
      </c>
      <c r="C19" s="100" t="s">
        <v>186</v>
      </c>
      <c r="D19" s="101" t="s">
        <v>65</v>
      </c>
      <c r="E19" s="102" t="s">
        <v>187</v>
      </c>
      <c r="F19" s="103">
        <v>38.47</v>
      </c>
      <c r="G19" s="103">
        <v>38.47</v>
      </c>
      <c r="H19" s="103">
        <v>38.47</v>
      </c>
      <c r="I19" s="103">
        <v>38.47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5"/>
    </row>
    <row r="20" ht="19.9" customHeight="1" spans="2:40">
      <c r="B20" s="109" t="s">
        <v>169</v>
      </c>
      <c r="C20" s="100" t="s">
        <v>188</v>
      </c>
      <c r="D20" s="101" t="s">
        <v>65</v>
      </c>
      <c r="E20" s="102" t="s">
        <v>189</v>
      </c>
      <c r="F20" s="103">
        <v>0.72</v>
      </c>
      <c r="G20" s="103">
        <v>0.72</v>
      </c>
      <c r="H20" s="103">
        <v>0.72</v>
      </c>
      <c r="I20" s="103">
        <v>0.72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5"/>
    </row>
    <row r="21" ht="19.9" customHeight="1" spans="2:40">
      <c r="B21" s="100" t="s">
        <v>21</v>
      </c>
      <c r="C21" s="100" t="s">
        <v>21</v>
      </c>
      <c r="D21" s="101"/>
      <c r="E21" s="102" t="s">
        <v>190</v>
      </c>
      <c r="F21" s="103">
        <v>159.99</v>
      </c>
      <c r="G21" s="103">
        <v>98.37</v>
      </c>
      <c r="H21" s="103">
        <v>98.37</v>
      </c>
      <c r="I21" s="103">
        <v>42.57</v>
      </c>
      <c r="J21" s="103">
        <v>55.8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>
        <v>61.62</v>
      </c>
      <c r="AB21" s="103">
        <v>61.62</v>
      </c>
      <c r="AC21" s="103"/>
      <c r="AD21" s="103">
        <v>61.62</v>
      </c>
      <c r="AE21" s="103"/>
      <c r="AF21" s="103"/>
      <c r="AG21" s="103"/>
      <c r="AH21" s="103"/>
      <c r="AI21" s="103"/>
      <c r="AJ21" s="103"/>
      <c r="AK21" s="103"/>
      <c r="AL21" s="103"/>
      <c r="AM21" s="103"/>
      <c r="AN21" s="105"/>
    </row>
    <row r="22" ht="19.9" customHeight="1" spans="1:40">
      <c r="A22" s="69"/>
      <c r="B22" s="109" t="s">
        <v>191</v>
      </c>
      <c r="C22" s="100" t="s">
        <v>170</v>
      </c>
      <c r="D22" s="101" t="s">
        <v>65</v>
      </c>
      <c r="E22" s="102" t="s">
        <v>192</v>
      </c>
      <c r="F22" s="103">
        <v>4.46</v>
      </c>
      <c r="G22" s="103">
        <v>4.46</v>
      </c>
      <c r="H22" s="103">
        <v>4.46</v>
      </c>
      <c r="I22" s="103">
        <v>4.46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5"/>
    </row>
    <row r="23" ht="19.9" customHeight="1" spans="2:40">
      <c r="B23" s="109" t="s">
        <v>191</v>
      </c>
      <c r="C23" s="100" t="s">
        <v>172</v>
      </c>
      <c r="D23" s="101" t="s">
        <v>65</v>
      </c>
      <c r="E23" s="102" t="s">
        <v>193</v>
      </c>
      <c r="F23" s="103">
        <v>0.59</v>
      </c>
      <c r="G23" s="103">
        <v>0.59</v>
      </c>
      <c r="H23" s="103">
        <v>0.59</v>
      </c>
      <c r="I23" s="103">
        <v>0.59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5"/>
    </row>
    <row r="24" ht="19.9" customHeight="1" spans="2:40">
      <c r="B24" s="109" t="s">
        <v>191</v>
      </c>
      <c r="C24" s="100" t="s">
        <v>194</v>
      </c>
      <c r="D24" s="101" t="s">
        <v>65</v>
      </c>
      <c r="E24" s="102" t="s">
        <v>195</v>
      </c>
      <c r="F24" s="103">
        <v>0.27</v>
      </c>
      <c r="G24" s="103">
        <v>0.27</v>
      </c>
      <c r="H24" s="103">
        <v>0.27</v>
      </c>
      <c r="I24" s="103">
        <v>0.27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5"/>
    </row>
    <row r="25" ht="19.9" customHeight="1" spans="2:40">
      <c r="B25" s="109" t="s">
        <v>191</v>
      </c>
      <c r="C25" s="100" t="s">
        <v>196</v>
      </c>
      <c r="D25" s="101" t="s">
        <v>65</v>
      </c>
      <c r="E25" s="102" t="s">
        <v>197</v>
      </c>
      <c r="F25" s="103">
        <v>1.08</v>
      </c>
      <c r="G25" s="103">
        <v>1.08</v>
      </c>
      <c r="H25" s="103">
        <v>1.08</v>
      </c>
      <c r="I25" s="103">
        <v>1.08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5"/>
    </row>
    <row r="26" ht="19.9" customHeight="1" spans="2:40">
      <c r="B26" s="109" t="s">
        <v>191</v>
      </c>
      <c r="C26" s="100" t="s">
        <v>176</v>
      </c>
      <c r="D26" s="101" t="s">
        <v>65</v>
      </c>
      <c r="E26" s="102" t="s">
        <v>198</v>
      </c>
      <c r="F26" s="103">
        <v>1.35</v>
      </c>
      <c r="G26" s="103">
        <v>1.35</v>
      </c>
      <c r="H26" s="103">
        <v>1.35</v>
      </c>
      <c r="I26" s="103">
        <v>1.35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5"/>
    </row>
    <row r="27" ht="19.9" customHeight="1" spans="2:40">
      <c r="B27" s="109" t="s">
        <v>191</v>
      </c>
      <c r="C27" s="100" t="s">
        <v>182</v>
      </c>
      <c r="D27" s="101" t="s">
        <v>65</v>
      </c>
      <c r="E27" s="102" t="s">
        <v>199</v>
      </c>
      <c r="F27" s="103">
        <v>13.5</v>
      </c>
      <c r="G27" s="103">
        <v>13.5</v>
      </c>
      <c r="H27" s="103">
        <v>13.5</v>
      </c>
      <c r="I27" s="103">
        <v>13.5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5"/>
    </row>
    <row r="28" ht="19.9" customHeight="1" spans="2:40">
      <c r="B28" s="109" t="s">
        <v>191</v>
      </c>
      <c r="C28" s="100" t="s">
        <v>186</v>
      </c>
      <c r="D28" s="101" t="s">
        <v>65</v>
      </c>
      <c r="E28" s="102" t="s">
        <v>200</v>
      </c>
      <c r="F28" s="103">
        <v>1.08</v>
      </c>
      <c r="G28" s="103">
        <v>1.08</v>
      </c>
      <c r="H28" s="103">
        <v>1.08</v>
      </c>
      <c r="I28" s="103">
        <v>1.08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5"/>
    </row>
    <row r="29" ht="19.9" customHeight="1" spans="2:40">
      <c r="B29" s="109" t="s">
        <v>191</v>
      </c>
      <c r="C29" s="100" t="s">
        <v>201</v>
      </c>
      <c r="D29" s="101" t="s">
        <v>65</v>
      </c>
      <c r="E29" s="102" t="s">
        <v>202</v>
      </c>
      <c r="F29" s="103">
        <v>2.16</v>
      </c>
      <c r="G29" s="103">
        <v>2.16</v>
      </c>
      <c r="H29" s="103">
        <v>2.16</v>
      </c>
      <c r="I29" s="103">
        <v>2.16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5"/>
    </row>
    <row r="30" ht="19.9" customHeight="1" spans="2:40">
      <c r="B30" s="109" t="s">
        <v>191</v>
      </c>
      <c r="C30" s="100" t="s">
        <v>203</v>
      </c>
      <c r="D30" s="101" t="s">
        <v>65</v>
      </c>
      <c r="E30" s="102" t="s">
        <v>204</v>
      </c>
      <c r="F30" s="103">
        <v>5.64</v>
      </c>
      <c r="G30" s="103">
        <v>5.64</v>
      </c>
      <c r="H30" s="103">
        <v>5.64</v>
      </c>
      <c r="I30" s="103">
        <v>5.64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5"/>
    </row>
    <row r="31" ht="19.9" customHeight="1" spans="2:40">
      <c r="B31" s="109" t="s">
        <v>191</v>
      </c>
      <c r="C31" s="100" t="s">
        <v>205</v>
      </c>
      <c r="D31" s="101" t="s">
        <v>65</v>
      </c>
      <c r="E31" s="102" t="s">
        <v>206</v>
      </c>
      <c r="F31" s="103">
        <v>9.68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>
        <v>9.68</v>
      </c>
      <c r="AB31" s="103">
        <v>9.68</v>
      </c>
      <c r="AC31" s="103"/>
      <c r="AD31" s="103">
        <v>9.68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5"/>
    </row>
    <row r="32" ht="19.9" customHeight="1" spans="2:40">
      <c r="B32" s="109" t="s">
        <v>191</v>
      </c>
      <c r="C32" s="100" t="s">
        <v>207</v>
      </c>
      <c r="D32" s="101" t="s">
        <v>65</v>
      </c>
      <c r="E32" s="102" t="s">
        <v>208</v>
      </c>
      <c r="F32" s="103">
        <v>9.94</v>
      </c>
      <c r="G32" s="103">
        <v>9.94</v>
      </c>
      <c r="H32" s="103">
        <v>9.94</v>
      </c>
      <c r="I32" s="103">
        <v>9.94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5"/>
    </row>
    <row r="33" ht="19.9" customHeight="1" spans="2:40">
      <c r="B33" s="109" t="s">
        <v>191</v>
      </c>
      <c r="C33" s="100" t="s">
        <v>188</v>
      </c>
      <c r="D33" s="101" t="s">
        <v>65</v>
      </c>
      <c r="E33" s="102" t="s">
        <v>209</v>
      </c>
      <c r="F33" s="103">
        <v>110.25</v>
      </c>
      <c r="G33" s="103">
        <v>58.31</v>
      </c>
      <c r="H33" s="103">
        <v>58.31</v>
      </c>
      <c r="I33" s="103">
        <v>2.51</v>
      </c>
      <c r="J33" s="103">
        <v>55.8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>
        <v>51.94</v>
      </c>
      <c r="AB33" s="103">
        <v>51.94</v>
      </c>
      <c r="AC33" s="103"/>
      <c r="AD33" s="103">
        <v>51.94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5"/>
    </row>
    <row r="34" ht="19.9" customHeight="1" spans="2:40">
      <c r="B34" s="100" t="s">
        <v>21</v>
      </c>
      <c r="C34" s="100" t="s">
        <v>21</v>
      </c>
      <c r="D34" s="101"/>
      <c r="E34" s="102" t="s">
        <v>210</v>
      </c>
      <c r="F34" s="103">
        <v>2823.04</v>
      </c>
      <c r="G34" s="103">
        <v>2813.61</v>
      </c>
      <c r="H34" s="103">
        <v>2813.61</v>
      </c>
      <c r="I34" s="103">
        <v>4.23</v>
      </c>
      <c r="J34" s="103">
        <v>2809.38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>
        <v>9.43</v>
      </c>
      <c r="AB34" s="103">
        <v>9.43</v>
      </c>
      <c r="AC34" s="103"/>
      <c r="AD34" s="103">
        <v>9.43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5"/>
    </row>
    <row r="35" ht="19.9" customHeight="1" spans="1:40">
      <c r="A35" s="69"/>
      <c r="B35" s="109" t="s">
        <v>211</v>
      </c>
      <c r="C35" s="100" t="s">
        <v>194</v>
      </c>
      <c r="D35" s="101" t="s">
        <v>65</v>
      </c>
      <c r="E35" s="102" t="s">
        <v>212</v>
      </c>
      <c r="F35" s="103">
        <v>1330</v>
      </c>
      <c r="G35" s="103">
        <v>1330</v>
      </c>
      <c r="H35" s="103">
        <v>1330</v>
      </c>
      <c r="I35" s="103"/>
      <c r="J35" s="103">
        <v>1330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5"/>
    </row>
    <row r="36" ht="19.9" customHeight="1" spans="2:40">
      <c r="B36" s="109" t="s">
        <v>211</v>
      </c>
      <c r="C36" s="100" t="s">
        <v>176</v>
      </c>
      <c r="D36" s="101" t="s">
        <v>65</v>
      </c>
      <c r="E36" s="102" t="s">
        <v>213</v>
      </c>
      <c r="F36" s="103">
        <v>9.43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>
        <v>9.43</v>
      </c>
      <c r="AB36" s="103">
        <v>9.43</v>
      </c>
      <c r="AC36" s="103"/>
      <c r="AD36" s="103">
        <v>9.43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5"/>
    </row>
    <row r="37" ht="19.9" customHeight="1" spans="2:40">
      <c r="B37" s="109" t="s">
        <v>211</v>
      </c>
      <c r="C37" s="100" t="s">
        <v>214</v>
      </c>
      <c r="D37" s="101" t="s">
        <v>65</v>
      </c>
      <c r="E37" s="102" t="s">
        <v>215</v>
      </c>
      <c r="F37" s="103">
        <v>0.03</v>
      </c>
      <c r="G37" s="103">
        <v>0.03</v>
      </c>
      <c r="H37" s="103">
        <v>0.03</v>
      </c>
      <c r="I37" s="103">
        <v>0.03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5"/>
    </row>
    <row r="38" ht="19.9" customHeight="1" spans="2:40">
      <c r="B38" s="109" t="s">
        <v>211</v>
      </c>
      <c r="C38" s="100" t="s">
        <v>188</v>
      </c>
      <c r="D38" s="101" t="s">
        <v>65</v>
      </c>
      <c r="E38" s="102" t="s">
        <v>216</v>
      </c>
      <c r="F38" s="103">
        <v>1483.58</v>
      </c>
      <c r="G38" s="103">
        <v>1483.58</v>
      </c>
      <c r="H38" s="103">
        <v>1483.58</v>
      </c>
      <c r="I38" s="103">
        <v>4.2</v>
      </c>
      <c r="J38" s="103">
        <v>1479.38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5"/>
    </row>
    <row r="39" ht="19.9" customHeight="1" spans="2:40">
      <c r="B39" s="100" t="s">
        <v>21</v>
      </c>
      <c r="C39" s="100" t="s">
        <v>21</v>
      </c>
      <c r="D39" s="101"/>
      <c r="E39" s="102" t="s">
        <v>217</v>
      </c>
      <c r="F39" s="103">
        <v>113.79</v>
      </c>
      <c r="G39" s="103">
        <v>113.79</v>
      </c>
      <c r="H39" s="103">
        <v>113.79</v>
      </c>
      <c r="I39" s="103">
        <v>113.79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5"/>
    </row>
    <row r="40" ht="19.9" customHeight="1" spans="1:40">
      <c r="A40" s="69"/>
      <c r="B40" s="100" t="s">
        <v>21</v>
      </c>
      <c r="C40" s="100" t="s">
        <v>21</v>
      </c>
      <c r="D40" s="101"/>
      <c r="E40" s="102" t="s">
        <v>168</v>
      </c>
      <c r="F40" s="103">
        <v>86.3</v>
      </c>
      <c r="G40" s="103">
        <v>86.3</v>
      </c>
      <c r="H40" s="103">
        <v>86.3</v>
      </c>
      <c r="I40" s="103">
        <v>86.3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5"/>
    </row>
    <row r="41" ht="19.9" customHeight="1" spans="1:40">
      <c r="A41" s="69"/>
      <c r="B41" s="109" t="s">
        <v>169</v>
      </c>
      <c r="C41" s="100" t="s">
        <v>170</v>
      </c>
      <c r="D41" s="101" t="s">
        <v>67</v>
      </c>
      <c r="E41" s="102" t="s">
        <v>171</v>
      </c>
      <c r="F41" s="103">
        <v>22.73</v>
      </c>
      <c r="G41" s="103">
        <v>22.73</v>
      </c>
      <c r="H41" s="103">
        <v>22.73</v>
      </c>
      <c r="I41" s="103">
        <v>22.73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5"/>
    </row>
    <row r="42" ht="19.9" customHeight="1" spans="2:40">
      <c r="B42" s="109" t="s">
        <v>169</v>
      </c>
      <c r="C42" s="100" t="s">
        <v>172</v>
      </c>
      <c r="D42" s="101" t="s">
        <v>67</v>
      </c>
      <c r="E42" s="102" t="s">
        <v>173</v>
      </c>
      <c r="F42" s="103">
        <v>0.58</v>
      </c>
      <c r="G42" s="103">
        <v>0.58</v>
      </c>
      <c r="H42" s="103">
        <v>0.58</v>
      </c>
      <c r="I42" s="103">
        <v>0.58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5"/>
    </row>
    <row r="43" ht="19.9" customHeight="1" spans="2:40">
      <c r="B43" s="109" t="s">
        <v>169</v>
      </c>
      <c r="C43" s="100" t="s">
        <v>174</v>
      </c>
      <c r="D43" s="101" t="s">
        <v>67</v>
      </c>
      <c r="E43" s="102" t="s">
        <v>175</v>
      </c>
      <c r="F43" s="103">
        <v>26.22</v>
      </c>
      <c r="G43" s="103">
        <v>26.22</v>
      </c>
      <c r="H43" s="103">
        <v>26.22</v>
      </c>
      <c r="I43" s="103">
        <v>26.22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5"/>
    </row>
    <row r="44" ht="19.9" customHeight="1" spans="2:40">
      <c r="B44" s="109" t="s">
        <v>169</v>
      </c>
      <c r="C44" s="100" t="s">
        <v>176</v>
      </c>
      <c r="D44" s="101" t="s">
        <v>67</v>
      </c>
      <c r="E44" s="102" t="s">
        <v>177</v>
      </c>
      <c r="F44" s="103">
        <v>16.47</v>
      </c>
      <c r="G44" s="103">
        <v>16.47</v>
      </c>
      <c r="H44" s="103">
        <v>16.47</v>
      </c>
      <c r="I44" s="103">
        <v>16.47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5"/>
    </row>
    <row r="45" ht="19.9" customHeight="1" spans="2:40">
      <c r="B45" s="109" t="s">
        <v>169</v>
      </c>
      <c r="C45" s="100" t="s">
        <v>178</v>
      </c>
      <c r="D45" s="101" t="s">
        <v>67</v>
      </c>
      <c r="E45" s="102" t="s">
        <v>179</v>
      </c>
      <c r="F45" s="103">
        <v>9.16</v>
      </c>
      <c r="G45" s="103">
        <v>9.16</v>
      </c>
      <c r="H45" s="103">
        <v>9.16</v>
      </c>
      <c r="I45" s="103">
        <v>9.16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5"/>
    </row>
    <row r="46" ht="19.9" customHeight="1" spans="2:40">
      <c r="B46" s="109" t="s">
        <v>169</v>
      </c>
      <c r="C46" s="100" t="s">
        <v>180</v>
      </c>
      <c r="D46" s="101" t="s">
        <v>67</v>
      </c>
      <c r="E46" s="102" t="s">
        <v>181</v>
      </c>
      <c r="F46" s="103">
        <v>2.78</v>
      </c>
      <c r="G46" s="103">
        <v>2.78</v>
      </c>
      <c r="H46" s="103">
        <v>2.78</v>
      </c>
      <c r="I46" s="103">
        <v>2.78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5"/>
    </row>
    <row r="47" ht="19.9" customHeight="1" spans="2:40">
      <c r="B47" s="109" t="s">
        <v>169</v>
      </c>
      <c r="C47" s="100" t="s">
        <v>184</v>
      </c>
      <c r="D47" s="101" t="s">
        <v>67</v>
      </c>
      <c r="E47" s="102" t="s">
        <v>185</v>
      </c>
      <c r="F47" s="103">
        <v>0.44</v>
      </c>
      <c r="G47" s="103">
        <v>0.44</v>
      </c>
      <c r="H47" s="103">
        <v>0.44</v>
      </c>
      <c r="I47" s="103">
        <v>0.44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5"/>
    </row>
    <row r="48" ht="19.9" customHeight="1" spans="2:40">
      <c r="B48" s="109" t="s">
        <v>169</v>
      </c>
      <c r="C48" s="100" t="s">
        <v>186</v>
      </c>
      <c r="D48" s="101" t="s">
        <v>67</v>
      </c>
      <c r="E48" s="102" t="s">
        <v>187</v>
      </c>
      <c r="F48" s="103">
        <v>7.92</v>
      </c>
      <c r="G48" s="103">
        <v>7.92</v>
      </c>
      <c r="H48" s="103">
        <v>7.92</v>
      </c>
      <c r="I48" s="103">
        <v>7.92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5"/>
    </row>
    <row r="49" ht="19.9" customHeight="1" spans="2:40">
      <c r="B49" s="100" t="s">
        <v>21</v>
      </c>
      <c r="C49" s="100" t="s">
        <v>21</v>
      </c>
      <c r="D49" s="101"/>
      <c r="E49" s="102" t="s">
        <v>190</v>
      </c>
      <c r="F49" s="103">
        <v>6</v>
      </c>
      <c r="G49" s="103">
        <v>6</v>
      </c>
      <c r="H49" s="103">
        <v>6</v>
      </c>
      <c r="I49" s="103">
        <v>6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5"/>
    </row>
    <row r="50" ht="19.9" customHeight="1" spans="1:40">
      <c r="A50" s="69"/>
      <c r="B50" s="109" t="s">
        <v>191</v>
      </c>
      <c r="C50" s="100" t="s">
        <v>170</v>
      </c>
      <c r="D50" s="101" t="s">
        <v>67</v>
      </c>
      <c r="E50" s="102" t="s">
        <v>192</v>
      </c>
      <c r="F50" s="103">
        <v>0.99</v>
      </c>
      <c r="G50" s="103">
        <v>0.99</v>
      </c>
      <c r="H50" s="103">
        <v>0.99</v>
      </c>
      <c r="I50" s="103">
        <v>0.99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5"/>
    </row>
    <row r="51" ht="19.9" customHeight="1" spans="2:40">
      <c r="B51" s="109" t="s">
        <v>191</v>
      </c>
      <c r="C51" s="100" t="s">
        <v>172</v>
      </c>
      <c r="D51" s="101" t="s">
        <v>67</v>
      </c>
      <c r="E51" s="102" t="s">
        <v>193</v>
      </c>
      <c r="F51" s="103">
        <v>0.13</v>
      </c>
      <c r="G51" s="103">
        <v>0.13</v>
      </c>
      <c r="H51" s="103">
        <v>0.13</v>
      </c>
      <c r="I51" s="103">
        <v>0.13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5"/>
    </row>
    <row r="52" ht="19.9" customHeight="1" spans="2:40">
      <c r="B52" s="109" t="s">
        <v>191</v>
      </c>
      <c r="C52" s="100" t="s">
        <v>194</v>
      </c>
      <c r="D52" s="101" t="s">
        <v>67</v>
      </c>
      <c r="E52" s="102" t="s">
        <v>195</v>
      </c>
      <c r="F52" s="103">
        <v>0.15</v>
      </c>
      <c r="G52" s="103">
        <v>0.15</v>
      </c>
      <c r="H52" s="103">
        <v>0.15</v>
      </c>
      <c r="I52" s="103">
        <v>0.15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5"/>
    </row>
    <row r="53" ht="19.9" customHeight="1" spans="2:40">
      <c r="B53" s="109" t="s">
        <v>191</v>
      </c>
      <c r="C53" s="100" t="s">
        <v>196</v>
      </c>
      <c r="D53" s="101" t="s">
        <v>67</v>
      </c>
      <c r="E53" s="102" t="s">
        <v>197</v>
      </c>
      <c r="F53" s="103">
        <v>0.15</v>
      </c>
      <c r="G53" s="103">
        <v>0.15</v>
      </c>
      <c r="H53" s="103">
        <v>0.15</v>
      </c>
      <c r="I53" s="103">
        <v>0.15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5"/>
    </row>
    <row r="54" ht="19.9" customHeight="1" spans="2:40">
      <c r="B54" s="109" t="s">
        <v>191</v>
      </c>
      <c r="C54" s="100" t="s">
        <v>176</v>
      </c>
      <c r="D54" s="101" t="s">
        <v>67</v>
      </c>
      <c r="E54" s="102" t="s">
        <v>198</v>
      </c>
      <c r="F54" s="103">
        <v>0.3</v>
      </c>
      <c r="G54" s="103">
        <v>0.3</v>
      </c>
      <c r="H54" s="103">
        <v>0.3</v>
      </c>
      <c r="I54" s="103">
        <v>0.3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5"/>
    </row>
    <row r="55" ht="19.9" customHeight="1" spans="2:40">
      <c r="B55" s="109" t="s">
        <v>191</v>
      </c>
      <c r="C55" s="100" t="s">
        <v>182</v>
      </c>
      <c r="D55" s="101" t="s">
        <v>67</v>
      </c>
      <c r="E55" s="102" t="s">
        <v>199</v>
      </c>
      <c r="F55" s="103">
        <v>3</v>
      </c>
      <c r="G55" s="103">
        <v>3</v>
      </c>
      <c r="H55" s="103">
        <v>3</v>
      </c>
      <c r="I55" s="103">
        <v>3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5"/>
    </row>
    <row r="56" ht="19.9" customHeight="1" spans="2:40">
      <c r="B56" s="109" t="s">
        <v>191</v>
      </c>
      <c r="C56" s="100" t="s">
        <v>186</v>
      </c>
      <c r="D56" s="101" t="s">
        <v>67</v>
      </c>
      <c r="E56" s="102" t="s">
        <v>200</v>
      </c>
      <c r="F56" s="103">
        <v>0.24</v>
      </c>
      <c r="G56" s="103">
        <v>0.24</v>
      </c>
      <c r="H56" s="103">
        <v>0.24</v>
      </c>
      <c r="I56" s="103">
        <v>0.24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5"/>
    </row>
    <row r="57" ht="19.9" customHeight="1" spans="2:40">
      <c r="B57" s="109" t="s">
        <v>191</v>
      </c>
      <c r="C57" s="100" t="s">
        <v>201</v>
      </c>
      <c r="D57" s="101" t="s">
        <v>67</v>
      </c>
      <c r="E57" s="102" t="s">
        <v>202</v>
      </c>
      <c r="F57" s="103">
        <v>0.48</v>
      </c>
      <c r="G57" s="103">
        <v>0.48</v>
      </c>
      <c r="H57" s="103">
        <v>0.48</v>
      </c>
      <c r="I57" s="103">
        <v>0.48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5"/>
    </row>
    <row r="58" ht="19.9" customHeight="1" spans="2:40">
      <c r="B58" s="109" t="s">
        <v>191</v>
      </c>
      <c r="C58" s="100" t="s">
        <v>188</v>
      </c>
      <c r="D58" s="101" t="s">
        <v>67</v>
      </c>
      <c r="E58" s="102" t="s">
        <v>209</v>
      </c>
      <c r="F58" s="103">
        <v>0.56</v>
      </c>
      <c r="G58" s="103">
        <v>0.56</v>
      </c>
      <c r="H58" s="103">
        <v>0.56</v>
      </c>
      <c r="I58" s="103">
        <v>0.56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5"/>
    </row>
    <row r="59" ht="19.9" customHeight="1" spans="2:40">
      <c r="B59" s="100" t="s">
        <v>21</v>
      </c>
      <c r="C59" s="100" t="s">
        <v>21</v>
      </c>
      <c r="D59" s="101"/>
      <c r="E59" s="102" t="s">
        <v>210</v>
      </c>
      <c r="F59" s="103">
        <v>21.49</v>
      </c>
      <c r="G59" s="103">
        <v>21.49</v>
      </c>
      <c r="H59" s="103">
        <v>21.49</v>
      </c>
      <c r="I59" s="103">
        <v>21.49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5"/>
    </row>
    <row r="60" ht="19.9" customHeight="1" spans="1:40">
      <c r="A60" s="69"/>
      <c r="B60" s="109" t="s">
        <v>211</v>
      </c>
      <c r="C60" s="100" t="s">
        <v>194</v>
      </c>
      <c r="D60" s="101" t="s">
        <v>67</v>
      </c>
      <c r="E60" s="102" t="s">
        <v>212</v>
      </c>
      <c r="F60" s="103">
        <v>3.13</v>
      </c>
      <c r="G60" s="103">
        <v>3.13</v>
      </c>
      <c r="H60" s="103">
        <v>3.13</v>
      </c>
      <c r="I60" s="103">
        <v>3.13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5"/>
    </row>
    <row r="61" ht="19.9" customHeight="1" spans="2:40">
      <c r="B61" s="109" t="s">
        <v>211</v>
      </c>
      <c r="C61" s="100" t="s">
        <v>176</v>
      </c>
      <c r="D61" s="101" t="s">
        <v>67</v>
      </c>
      <c r="E61" s="102" t="s">
        <v>213</v>
      </c>
      <c r="F61" s="103">
        <v>2.5</v>
      </c>
      <c r="G61" s="103">
        <v>2.5</v>
      </c>
      <c r="H61" s="103">
        <v>2.5</v>
      </c>
      <c r="I61" s="103">
        <v>2.5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5"/>
    </row>
    <row r="62" ht="19.9" customHeight="1" spans="2:40">
      <c r="B62" s="109" t="s">
        <v>211</v>
      </c>
      <c r="C62" s="100" t="s">
        <v>214</v>
      </c>
      <c r="D62" s="101" t="s">
        <v>67</v>
      </c>
      <c r="E62" s="102" t="s">
        <v>215</v>
      </c>
      <c r="F62" s="103">
        <v>0.01</v>
      </c>
      <c r="G62" s="103">
        <v>0.01</v>
      </c>
      <c r="H62" s="103">
        <v>0.01</v>
      </c>
      <c r="I62" s="103">
        <v>0.01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5"/>
    </row>
    <row r="63" ht="19.9" customHeight="1" spans="2:40">
      <c r="B63" s="109" t="s">
        <v>211</v>
      </c>
      <c r="C63" s="100" t="s">
        <v>188</v>
      </c>
      <c r="D63" s="101" t="s">
        <v>67</v>
      </c>
      <c r="E63" s="102" t="s">
        <v>216</v>
      </c>
      <c r="F63" s="103">
        <v>15.85</v>
      </c>
      <c r="G63" s="103">
        <v>15.85</v>
      </c>
      <c r="H63" s="103">
        <v>15.85</v>
      </c>
      <c r="I63" s="103">
        <v>15.85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5"/>
    </row>
    <row r="64" ht="8.5" customHeight="1" spans="1:40">
      <c r="A64" s="79"/>
      <c r="B64" s="79"/>
      <c r="C64" s="79"/>
      <c r="D64" s="104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10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83" t="s">
        <v>218</v>
      </c>
      <c r="H1" s="83"/>
      <c r="I1" s="83"/>
      <c r="J1" s="69"/>
    </row>
    <row r="2" ht="19.9" customHeight="1" spans="1:10">
      <c r="A2" s="62"/>
      <c r="B2" s="66" t="s">
        <v>219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157</v>
      </c>
      <c r="C3" s="68"/>
      <c r="D3" s="68"/>
      <c r="E3" s="68"/>
      <c r="F3" s="68"/>
      <c r="G3" s="67"/>
      <c r="I3" s="96" t="s">
        <v>4</v>
      </c>
      <c r="J3" s="85"/>
    </row>
    <row r="4" ht="21.35" customHeight="1" spans="1:10">
      <c r="A4" s="64"/>
      <c r="B4" s="70" t="s">
        <v>7</v>
      </c>
      <c r="C4" s="70"/>
      <c r="D4" s="70"/>
      <c r="E4" s="70"/>
      <c r="F4" s="70"/>
      <c r="G4" s="70" t="s">
        <v>51</v>
      </c>
      <c r="H4" s="90" t="s">
        <v>220</v>
      </c>
      <c r="I4" s="90" t="s">
        <v>161</v>
      </c>
      <c r="J4" s="64"/>
    </row>
    <row r="5" ht="21.35" customHeight="1" spans="1:10">
      <c r="A5" s="64"/>
      <c r="B5" s="70" t="s">
        <v>73</v>
      </c>
      <c r="C5" s="70"/>
      <c r="D5" s="70"/>
      <c r="E5" s="70" t="s">
        <v>62</v>
      </c>
      <c r="F5" s="70" t="s">
        <v>63</v>
      </c>
      <c r="G5" s="70"/>
      <c r="H5" s="90"/>
      <c r="I5" s="90"/>
      <c r="J5" s="64"/>
    </row>
    <row r="6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90"/>
      <c r="I6" s="90"/>
      <c r="J6" s="87"/>
    </row>
    <row r="7" ht="19.9" customHeight="1" spans="1:10">
      <c r="A7" s="72"/>
      <c r="B7" s="73"/>
      <c r="C7" s="73"/>
      <c r="D7" s="73"/>
      <c r="E7" s="73"/>
      <c r="F7" s="73" t="s">
        <v>64</v>
      </c>
      <c r="G7" s="74">
        <v>3517.92</v>
      </c>
      <c r="H7" s="74">
        <v>3446.87</v>
      </c>
      <c r="I7" s="74">
        <v>71.05</v>
      </c>
      <c r="J7" s="88"/>
    </row>
    <row r="8" ht="19.9" customHeight="1" spans="1:10">
      <c r="A8" s="71"/>
      <c r="B8" s="75"/>
      <c r="C8" s="75"/>
      <c r="D8" s="75"/>
      <c r="E8" s="75"/>
      <c r="F8" s="76" t="s">
        <v>21</v>
      </c>
      <c r="G8" s="77">
        <v>3517.92</v>
      </c>
      <c r="H8" s="77">
        <v>3446.87</v>
      </c>
      <c r="I8" s="77">
        <v>71.05</v>
      </c>
      <c r="J8" s="86"/>
    </row>
    <row r="9" ht="19.9" customHeight="1" spans="1:10">
      <c r="A9" s="71"/>
      <c r="B9" s="75"/>
      <c r="C9" s="75"/>
      <c r="D9" s="75"/>
      <c r="E9" s="75"/>
      <c r="F9" s="76" t="s">
        <v>77</v>
      </c>
      <c r="G9" s="77">
        <v>3517.92</v>
      </c>
      <c r="H9" s="77">
        <v>3446.87</v>
      </c>
      <c r="I9" s="77">
        <v>71.05</v>
      </c>
      <c r="J9" s="86"/>
    </row>
    <row r="10" ht="19.9" customHeight="1" spans="1:10">
      <c r="A10" s="71"/>
      <c r="B10" s="75" t="s">
        <v>78</v>
      </c>
      <c r="C10" s="75" t="s">
        <v>79</v>
      </c>
      <c r="D10" s="75" t="s">
        <v>79</v>
      </c>
      <c r="E10" s="75" t="s">
        <v>221</v>
      </c>
      <c r="F10" s="76" t="s">
        <v>80</v>
      </c>
      <c r="G10" s="107">
        <v>54.14</v>
      </c>
      <c r="H10" s="78">
        <v>54.14</v>
      </c>
      <c r="I10" s="78"/>
      <c r="J10" s="87"/>
    </row>
    <row r="11" ht="19.9" customHeight="1" spans="1:10">
      <c r="A11" s="71"/>
      <c r="B11" s="75" t="s">
        <v>78</v>
      </c>
      <c r="C11" s="75" t="s">
        <v>81</v>
      </c>
      <c r="D11" s="75" t="s">
        <v>79</v>
      </c>
      <c r="E11" s="75" t="s">
        <v>221</v>
      </c>
      <c r="F11" s="76" t="s">
        <v>82</v>
      </c>
      <c r="G11" s="107">
        <v>527.86</v>
      </c>
      <c r="H11" s="78">
        <v>527.86</v>
      </c>
      <c r="I11" s="78"/>
      <c r="J11" s="87"/>
    </row>
    <row r="12" ht="19.9" customHeight="1" spans="1:10">
      <c r="A12" s="71"/>
      <c r="B12" s="75" t="s">
        <v>78</v>
      </c>
      <c r="C12" s="75" t="s">
        <v>81</v>
      </c>
      <c r="D12" s="75" t="s">
        <v>81</v>
      </c>
      <c r="E12" s="75" t="s">
        <v>221</v>
      </c>
      <c r="F12" s="76" t="s">
        <v>83</v>
      </c>
      <c r="G12" s="107">
        <v>37.8</v>
      </c>
      <c r="H12" s="78">
        <v>37.8</v>
      </c>
      <c r="I12" s="78"/>
      <c r="J12" s="87"/>
    </row>
    <row r="13" ht="19.9" customHeight="1" spans="1:10">
      <c r="A13" s="71"/>
      <c r="B13" s="75" t="s">
        <v>78</v>
      </c>
      <c r="C13" s="75" t="s">
        <v>81</v>
      </c>
      <c r="D13" s="75" t="s">
        <v>84</v>
      </c>
      <c r="E13" s="75" t="s">
        <v>221</v>
      </c>
      <c r="F13" s="76" t="s">
        <v>85</v>
      </c>
      <c r="G13" s="107">
        <v>1030</v>
      </c>
      <c r="H13" s="78">
        <v>1030</v>
      </c>
      <c r="I13" s="78"/>
      <c r="J13" s="87"/>
    </row>
    <row r="14" ht="19.9" customHeight="1" spans="1:10">
      <c r="A14" s="71"/>
      <c r="B14" s="75" t="s">
        <v>78</v>
      </c>
      <c r="C14" s="75" t="s">
        <v>86</v>
      </c>
      <c r="D14" s="75" t="s">
        <v>87</v>
      </c>
      <c r="E14" s="75" t="s">
        <v>221</v>
      </c>
      <c r="F14" s="76" t="s">
        <v>88</v>
      </c>
      <c r="G14" s="107">
        <v>820</v>
      </c>
      <c r="H14" s="78">
        <v>820</v>
      </c>
      <c r="I14" s="78"/>
      <c r="J14" s="87"/>
    </row>
    <row r="15" ht="19.9" customHeight="1" spans="1:10">
      <c r="A15" s="71"/>
      <c r="B15" s="75" t="s">
        <v>78</v>
      </c>
      <c r="C15" s="75" t="s">
        <v>86</v>
      </c>
      <c r="D15" s="75" t="s">
        <v>106</v>
      </c>
      <c r="E15" s="75" t="s">
        <v>221</v>
      </c>
      <c r="F15" s="76" t="s">
        <v>113</v>
      </c>
      <c r="G15" s="107">
        <v>90.98</v>
      </c>
      <c r="H15" s="78">
        <v>90.98</v>
      </c>
      <c r="I15" s="78"/>
      <c r="J15" s="87"/>
    </row>
    <row r="16" ht="19.9" customHeight="1" spans="1:10">
      <c r="A16" s="71"/>
      <c r="B16" s="75" t="s">
        <v>78</v>
      </c>
      <c r="C16" s="75" t="s">
        <v>86</v>
      </c>
      <c r="D16" s="75" t="s">
        <v>79</v>
      </c>
      <c r="E16" s="75" t="s">
        <v>221</v>
      </c>
      <c r="F16" s="76" t="s">
        <v>89</v>
      </c>
      <c r="G16" s="107">
        <v>300</v>
      </c>
      <c r="H16" s="78">
        <v>300</v>
      </c>
      <c r="I16" s="78"/>
      <c r="J16" s="87"/>
    </row>
    <row r="17" ht="19.9" customHeight="1" spans="1:10">
      <c r="A17" s="71"/>
      <c r="B17" s="75" t="s">
        <v>78</v>
      </c>
      <c r="C17" s="75" t="s">
        <v>86</v>
      </c>
      <c r="D17" s="75" t="s">
        <v>84</v>
      </c>
      <c r="E17" s="75" t="s">
        <v>221</v>
      </c>
      <c r="F17" s="76" t="s">
        <v>90</v>
      </c>
      <c r="G17" s="107">
        <v>61.62</v>
      </c>
      <c r="H17" s="78"/>
      <c r="I17" s="78">
        <v>61.62</v>
      </c>
      <c r="J17" s="87"/>
    </row>
    <row r="18" ht="19.9" customHeight="1" spans="1:10">
      <c r="A18" s="71"/>
      <c r="B18" s="75" t="s">
        <v>78</v>
      </c>
      <c r="C18" s="75" t="s">
        <v>91</v>
      </c>
      <c r="D18" s="75" t="s">
        <v>87</v>
      </c>
      <c r="E18" s="75" t="s">
        <v>221</v>
      </c>
      <c r="F18" s="76" t="s">
        <v>92</v>
      </c>
      <c r="G18" s="107">
        <v>203.6</v>
      </c>
      <c r="H18" s="78">
        <v>203.6</v>
      </c>
      <c r="I18" s="78"/>
      <c r="J18" s="87"/>
    </row>
    <row r="19" ht="19.9" customHeight="1" spans="1:10">
      <c r="A19" s="71"/>
      <c r="B19" s="75" t="s">
        <v>78</v>
      </c>
      <c r="C19" s="75" t="s">
        <v>91</v>
      </c>
      <c r="D19" s="75" t="s">
        <v>93</v>
      </c>
      <c r="E19" s="75" t="s">
        <v>221</v>
      </c>
      <c r="F19" s="76" t="s">
        <v>94</v>
      </c>
      <c r="G19" s="107">
        <v>18</v>
      </c>
      <c r="H19" s="78">
        <v>18</v>
      </c>
      <c r="I19" s="78"/>
      <c r="J19" s="87"/>
    </row>
    <row r="20" ht="19.9" customHeight="1" spans="1:10">
      <c r="A20" s="71"/>
      <c r="B20" s="75" t="s">
        <v>78</v>
      </c>
      <c r="C20" s="75" t="s">
        <v>91</v>
      </c>
      <c r="D20" s="75" t="s">
        <v>95</v>
      </c>
      <c r="E20" s="75" t="s">
        <v>221</v>
      </c>
      <c r="F20" s="76" t="s">
        <v>96</v>
      </c>
      <c r="G20" s="107">
        <v>164.46</v>
      </c>
      <c r="H20" s="78">
        <v>164.46</v>
      </c>
      <c r="I20" s="78"/>
      <c r="J20" s="87"/>
    </row>
    <row r="21" ht="19.9" customHeight="1" spans="1:10">
      <c r="A21" s="71"/>
      <c r="B21" s="75" t="s">
        <v>78</v>
      </c>
      <c r="C21" s="75" t="s">
        <v>91</v>
      </c>
      <c r="D21" s="75" t="s">
        <v>84</v>
      </c>
      <c r="E21" s="75" t="s">
        <v>221</v>
      </c>
      <c r="F21" s="76" t="s">
        <v>97</v>
      </c>
      <c r="G21" s="107">
        <v>131.52</v>
      </c>
      <c r="H21" s="78">
        <v>131.52</v>
      </c>
      <c r="I21" s="78"/>
      <c r="J21" s="87"/>
    </row>
    <row r="22" ht="19.9" customHeight="1" spans="1:10">
      <c r="A22" s="71"/>
      <c r="B22" s="75" t="s">
        <v>78</v>
      </c>
      <c r="C22" s="75" t="s">
        <v>84</v>
      </c>
      <c r="D22" s="75" t="s">
        <v>84</v>
      </c>
      <c r="E22" s="75" t="s">
        <v>221</v>
      </c>
      <c r="F22" s="76" t="s">
        <v>98</v>
      </c>
      <c r="G22" s="107">
        <v>1.74</v>
      </c>
      <c r="H22" s="78">
        <v>1.74</v>
      </c>
      <c r="I22" s="78"/>
      <c r="J22" s="87"/>
    </row>
    <row r="23" ht="19.9" customHeight="1" spans="1:10">
      <c r="A23" s="71"/>
      <c r="B23" s="75" t="s">
        <v>99</v>
      </c>
      <c r="C23" s="75" t="s">
        <v>100</v>
      </c>
      <c r="D23" s="75" t="s">
        <v>84</v>
      </c>
      <c r="E23" s="75" t="s">
        <v>221</v>
      </c>
      <c r="F23" s="76" t="s">
        <v>101</v>
      </c>
      <c r="G23" s="107">
        <v>0.04</v>
      </c>
      <c r="H23" s="78">
        <v>0.04</v>
      </c>
      <c r="I23" s="78"/>
      <c r="J23" s="87"/>
    </row>
    <row r="24" ht="19.9" customHeight="1" spans="1:10">
      <c r="A24" s="71"/>
      <c r="B24" s="75" t="s">
        <v>99</v>
      </c>
      <c r="C24" s="75" t="s">
        <v>102</v>
      </c>
      <c r="D24" s="75" t="s">
        <v>87</v>
      </c>
      <c r="E24" s="75" t="s">
        <v>221</v>
      </c>
      <c r="F24" s="76" t="s">
        <v>103</v>
      </c>
      <c r="G24" s="107">
        <v>6.24</v>
      </c>
      <c r="H24" s="78">
        <v>6.24</v>
      </c>
      <c r="I24" s="78"/>
      <c r="J24" s="87"/>
    </row>
    <row r="25" ht="19.9" customHeight="1" spans="1:10">
      <c r="A25" s="71"/>
      <c r="B25" s="75" t="s">
        <v>99</v>
      </c>
      <c r="C25" s="75" t="s">
        <v>102</v>
      </c>
      <c r="D25" s="75" t="s">
        <v>104</v>
      </c>
      <c r="E25" s="75" t="s">
        <v>221</v>
      </c>
      <c r="F25" s="76" t="s">
        <v>105</v>
      </c>
      <c r="G25" s="107">
        <v>9.68</v>
      </c>
      <c r="H25" s="78">
        <v>9.68</v>
      </c>
      <c r="I25" s="78"/>
      <c r="J25" s="87"/>
    </row>
    <row r="26" ht="19.9" customHeight="1" spans="1:10">
      <c r="A26" s="71"/>
      <c r="B26" s="75" t="s">
        <v>99</v>
      </c>
      <c r="C26" s="75" t="s">
        <v>102</v>
      </c>
      <c r="D26" s="75" t="s">
        <v>106</v>
      </c>
      <c r="E26" s="75" t="s">
        <v>221</v>
      </c>
      <c r="F26" s="76" t="s">
        <v>107</v>
      </c>
      <c r="G26" s="107">
        <v>1.92</v>
      </c>
      <c r="H26" s="78">
        <v>1.92</v>
      </c>
      <c r="I26" s="78"/>
      <c r="J26" s="87"/>
    </row>
    <row r="27" ht="19.9" customHeight="1" spans="1:10">
      <c r="A27" s="71"/>
      <c r="B27" s="75" t="s">
        <v>99</v>
      </c>
      <c r="C27" s="75" t="s">
        <v>102</v>
      </c>
      <c r="D27" s="75" t="s">
        <v>84</v>
      </c>
      <c r="E27" s="75" t="s">
        <v>221</v>
      </c>
      <c r="F27" s="76" t="s">
        <v>114</v>
      </c>
      <c r="G27" s="107">
        <v>2.5</v>
      </c>
      <c r="H27" s="78">
        <v>2.5</v>
      </c>
      <c r="I27" s="78"/>
      <c r="J27" s="87"/>
    </row>
    <row r="28" ht="19.9" customHeight="1" spans="1:10">
      <c r="A28" s="71"/>
      <c r="B28" s="75" t="s">
        <v>99</v>
      </c>
      <c r="C28" s="75" t="s">
        <v>108</v>
      </c>
      <c r="D28" s="75" t="s">
        <v>87</v>
      </c>
      <c r="E28" s="75" t="s">
        <v>221</v>
      </c>
      <c r="F28" s="76" t="s">
        <v>109</v>
      </c>
      <c r="G28" s="107">
        <v>9.43</v>
      </c>
      <c r="H28" s="78"/>
      <c r="I28" s="78">
        <v>9.43</v>
      </c>
      <c r="J28" s="87"/>
    </row>
    <row r="29" ht="19.9" customHeight="1" spans="1:10">
      <c r="A29" s="71"/>
      <c r="B29" s="75" t="s">
        <v>110</v>
      </c>
      <c r="C29" s="75" t="s">
        <v>104</v>
      </c>
      <c r="D29" s="75" t="s">
        <v>87</v>
      </c>
      <c r="E29" s="75" t="s">
        <v>221</v>
      </c>
      <c r="F29" s="76" t="s">
        <v>111</v>
      </c>
      <c r="G29" s="107">
        <v>46.39</v>
      </c>
      <c r="H29" s="78">
        <v>46.39</v>
      </c>
      <c r="I29" s="78"/>
      <c r="J29" s="87"/>
    </row>
    <row r="30" ht="8.5" customHeight="1" spans="1:10">
      <c r="A30" s="79"/>
      <c r="B30" s="93"/>
      <c r="C30" s="93"/>
      <c r="D30" s="93"/>
      <c r="E30" s="93"/>
      <c r="F30" s="79"/>
      <c r="G30" s="79"/>
      <c r="H30" s="79"/>
      <c r="I30" s="79"/>
      <c r="J30" s="89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3"/>
      <c r="B1" s="63"/>
      <c r="C1" s="63"/>
      <c r="D1" s="94"/>
      <c r="E1" s="94"/>
      <c r="F1" s="62"/>
      <c r="G1" s="62"/>
      <c r="H1" s="95" t="s">
        <v>222</v>
      </c>
      <c r="I1" s="105"/>
    </row>
    <row r="2" ht="19.9" customHeight="1" spans="1:9">
      <c r="A2" s="62"/>
      <c r="B2" s="66" t="s">
        <v>223</v>
      </c>
      <c r="C2" s="66"/>
      <c r="D2" s="66"/>
      <c r="E2" s="66"/>
      <c r="F2" s="66"/>
      <c r="G2" s="66"/>
      <c r="H2" s="66"/>
      <c r="I2" s="105"/>
    </row>
    <row r="3" ht="17.05" customHeight="1" spans="1:9">
      <c r="A3" s="67"/>
      <c r="B3" s="68" t="s">
        <v>3</v>
      </c>
      <c r="C3" s="68"/>
      <c r="D3" s="68"/>
      <c r="E3" s="68"/>
      <c r="G3" s="67"/>
      <c r="H3" s="96" t="s">
        <v>4</v>
      </c>
      <c r="I3" s="105"/>
    </row>
    <row r="4" ht="21.35" customHeight="1" spans="1:9">
      <c r="A4" s="69"/>
      <c r="B4" s="97" t="s">
        <v>7</v>
      </c>
      <c r="C4" s="97"/>
      <c r="D4" s="97"/>
      <c r="E4" s="97"/>
      <c r="F4" s="97" t="s">
        <v>71</v>
      </c>
      <c r="G4" s="97"/>
      <c r="H4" s="97"/>
      <c r="I4" s="105"/>
    </row>
    <row r="5" ht="21.35" customHeight="1" spans="1:9">
      <c r="A5" s="69"/>
      <c r="B5" s="97" t="s">
        <v>73</v>
      </c>
      <c r="C5" s="97"/>
      <c r="D5" s="97" t="s">
        <v>62</v>
      </c>
      <c r="E5" s="97" t="s">
        <v>63</v>
      </c>
      <c r="F5" s="97" t="s">
        <v>51</v>
      </c>
      <c r="G5" s="97" t="s">
        <v>224</v>
      </c>
      <c r="H5" s="97" t="s">
        <v>225</v>
      </c>
      <c r="I5" s="105"/>
    </row>
    <row r="6" ht="21.35" customHeight="1" spans="1:9">
      <c r="A6" s="64"/>
      <c r="B6" s="97" t="s">
        <v>74</v>
      </c>
      <c r="C6" s="97" t="s">
        <v>75</v>
      </c>
      <c r="D6" s="97"/>
      <c r="E6" s="97"/>
      <c r="F6" s="97"/>
      <c r="G6" s="97"/>
      <c r="H6" s="97"/>
      <c r="I6" s="105"/>
    </row>
    <row r="7" ht="19.9" customHeight="1" spans="1:9">
      <c r="A7" s="69"/>
      <c r="B7" s="98"/>
      <c r="C7" s="98"/>
      <c r="D7" s="98"/>
      <c r="E7" s="73" t="s">
        <v>64</v>
      </c>
      <c r="F7" s="99">
        <v>581.69</v>
      </c>
      <c r="G7" s="99">
        <v>533.11</v>
      </c>
      <c r="H7" s="99">
        <v>48.57</v>
      </c>
      <c r="I7" s="105"/>
    </row>
    <row r="8" ht="19.9" customHeight="1" spans="1:9">
      <c r="A8" s="69"/>
      <c r="B8" s="100" t="s">
        <v>21</v>
      </c>
      <c r="C8" s="100" t="s">
        <v>21</v>
      </c>
      <c r="D8" s="101"/>
      <c r="E8" s="102" t="s">
        <v>21</v>
      </c>
      <c r="F8" s="103">
        <v>581.69</v>
      </c>
      <c r="G8" s="103">
        <v>533.11</v>
      </c>
      <c r="H8" s="103">
        <v>48.57</v>
      </c>
      <c r="I8" s="105"/>
    </row>
    <row r="9" ht="19.9" customHeight="1" spans="1:9">
      <c r="A9" s="69"/>
      <c r="B9" s="100" t="s">
        <v>21</v>
      </c>
      <c r="C9" s="100" t="s">
        <v>21</v>
      </c>
      <c r="D9" s="101" t="s">
        <v>65</v>
      </c>
      <c r="E9" s="102" t="s">
        <v>77</v>
      </c>
      <c r="F9" s="103">
        <v>467.9</v>
      </c>
      <c r="G9" s="103">
        <v>425.33</v>
      </c>
      <c r="H9" s="103">
        <v>42.57</v>
      </c>
      <c r="I9" s="105"/>
    </row>
    <row r="10" ht="19.9" customHeight="1" spans="1:9">
      <c r="A10" s="69"/>
      <c r="B10" s="100" t="s">
        <v>21</v>
      </c>
      <c r="C10" s="100" t="s">
        <v>21</v>
      </c>
      <c r="D10" s="101" t="s">
        <v>169</v>
      </c>
      <c r="E10" s="102" t="s">
        <v>226</v>
      </c>
      <c r="F10" s="103">
        <v>421.1</v>
      </c>
      <c r="G10" s="103">
        <v>421.1</v>
      </c>
      <c r="H10" s="103"/>
      <c r="I10" s="105"/>
    </row>
    <row r="11" ht="19.9" customHeight="1" spans="1:9">
      <c r="A11" s="69"/>
      <c r="B11" s="100" t="s">
        <v>227</v>
      </c>
      <c r="C11" s="100" t="s">
        <v>170</v>
      </c>
      <c r="D11" s="101" t="s">
        <v>228</v>
      </c>
      <c r="E11" s="102" t="s">
        <v>229</v>
      </c>
      <c r="F11" s="103">
        <v>112.96</v>
      </c>
      <c r="G11" s="103">
        <v>112.96</v>
      </c>
      <c r="H11" s="103"/>
      <c r="I11" s="105"/>
    </row>
    <row r="12" ht="19.9" customHeight="1" spans="2:9">
      <c r="B12" s="100" t="s">
        <v>227</v>
      </c>
      <c r="C12" s="100" t="s">
        <v>172</v>
      </c>
      <c r="D12" s="101" t="s">
        <v>230</v>
      </c>
      <c r="E12" s="102" t="s">
        <v>231</v>
      </c>
      <c r="F12" s="103">
        <v>35.73</v>
      </c>
      <c r="G12" s="103">
        <v>35.73</v>
      </c>
      <c r="H12" s="103"/>
      <c r="I12" s="105"/>
    </row>
    <row r="13" ht="19.9" customHeight="1" spans="2:9">
      <c r="B13" s="100" t="s">
        <v>227</v>
      </c>
      <c r="C13" s="100" t="s">
        <v>174</v>
      </c>
      <c r="D13" s="101" t="s">
        <v>232</v>
      </c>
      <c r="E13" s="102" t="s">
        <v>233</v>
      </c>
      <c r="F13" s="103">
        <v>130.67</v>
      </c>
      <c r="G13" s="103">
        <v>130.67</v>
      </c>
      <c r="H13" s="103"/>
      <c r="I13" s="105"/>
    </row>
    <row r="14" ht="19.9" customHeight="1" spans="2:9">
      <c r="B14" s="100" t="s">
        <v>227</v>
      </c>
      <c r="C14" s="100" t="s">
        <v>176</v>
      </c>
      <c r="D14" s="101" t="s">
        <v>234</v>
      </c>
      <c r="E14" s="102" t="s">
        <v>235</v>
      </c>
      <c r="F14" s="103">
        <v>41.2</v>
      </c>
      <c r="G14" s="103">
        <v>41.2</v>
      </c>
      <c r="H14" s="103"/>
      <c r="I14" s="105"/>
    </row>
    <row r="15" ht="19.9" customHeight="1" spans="2:9">
      <c r="B15" s="100" t="s">
        <v>227</v>
      </c>
      <c r="C15" s="100" t="s">
        <v>178</v>
      </c>
      <c r="D15" s="101" t="s">
        <v>236</v>
      </c>
      <c r="E15" s="102" t="s">
        <v>237</v>
      </c>
      <c r="F15" s="103">
        <v>44.98</v>
      </c>
      <c r="G15" s="103">
        <v>44.98</v>
      </c>
      <c r="H15" s="103"/>
      <c r="I15" s="105"/>
    </row>
    <row r="16" ht="19.9" customHeight="1" spans="2:9">
      <c r="B16" s="100" t="s">
        <v>227</v>
      </c>
      <c r="C16" s="100" t="s">
        <v>180</v>
      </c>
      <c r="D16" s="101" t="s">
        <v>238</v>
      </c>
      <c r="E16" s="102" t="s">
        <v>239</v>
      </c>
      <c r="F16" s="103">
        <v>13.14</v>
      </c>
      <c r="G16" s="103">
        <v>13.14</v>
      </c>
      <c r="H16" s="103"/>
      <c r="I16" s="105"/>
    </row>
    <row r="17" ht="19.9" customHeight="1" spans="2:9">
      <c r="B17" s="100" t="s">
        <v>227</v>
      </c>
      <c r="C17" s="100" t="s">
        <v>182</v>
      </c>
      <c r="D17" s="101" t="s">
        <v>240</v>
      </c>
      <c r="E17" s="102" t="s">
        <v>241</v>
      </c>
      <c r="F17" s="103">
        <v>1.92</v>
      </c>
      <c r="G17" s="103">
        <v>1.92</v>
      </c>
      <c r="H17" s="103"/>
      <c r="I17" s="105"/>
    </row>
    <row r="18" ht="19.9" customHeight="1" spans="2:9">
      <c r="B18" s="100" t="s">
        <v>227</v>
      </c>
      <c r="C18" s="100" t="s">
        <v>184</v>
      </c>
      <c r="D18" s="101" t="s">
        <v>242</v>
      </c>
      <c r="E18" s="102" t="s">
        <v>243</v>
      </c>
      <c r="F18" s="103">
        <v>1.3</v>
      </c>
      <c r="G18" s="103">
        <v>1.3</v>
      </c>
      <c r="H18" s="103"/>
      <c r="I18" s="105"/>
    </row>
    <row r="19" ht="19.9" customHeight="1" spans="2:9">
      <c r="B19" s="100" t="s">
        <v>227</v>
      </c>
      <c r="C19" s="100" t="s">
        <v>186</v>
      </c>
      <c r="D19" s="101" t="s">
        <v>244</v>
      </c>
      <c r="E19" s="102" t="s">
        <v>245</v>
      </c>
      <c r="F19" s="103">
        <v>38.47</v>
      </c>
      <c r="G19" s="103">
        <v>38.47</v>
      </c>
      <c r="H19" s="103"/>
      <c r="I19" s="105"/>
    </row>
    <row r="20" ht="19.9" customHeight="1" spans="2:9">
      <c r="B20" s="100" t="s">
        <v>227</v>
      </c>
      <c r="C20" s="100" t="s">
        <v>188</v>
      </c>
      <c r="D20" s="101" t="s">
        <v>246</v>
      </c>
      <c r="E20" s="102" t="s">
        <v>247</v>
      </c>
      <c r="F20" s="103">
        <v>0.72</v>
      </c>
      <c r="G20" s="103">
        <v>0.72</v>
      </c>
      <c r="H20" s="103"/>
      <c r="I20" s="105"/>
    </row>
    <row r="21" ht="19.9" customHeight="1" spans="2:9">
      <c r="B21" s="100" t="s">
        <v>21</v>
      </c>
      <c r="C21" s="100" t="s">
        <v>21</v>
      </c>
      <c r="D21" s="101" t="s">
        <v>191</v>
      </c>
      <c r="E21" s="102" t="s">
        <v>248</v>
      </c>
      <c r="F21" s="103">
        <v>42.57</v>
      </c>
      <c r="G21" s="103"/>
      <c r="H21" s="103">
        <v>42.57</v>
      </c>
      <c r="I21" s="105"/>
    </row>
    <row r="22" ht="19.9" customHeight="1" spans="1:9">
      <c r="A22" s="69"/>
      <c r="B22" s="100" t="s">
        <v>249</v>
      </c>
      <c r="C22" s="100" t="s">
        <v>170</v>
      </c>
      <c r="D22" s="101" t="s">
        <v>250</v>
      </c>
      <c r="E22" s="102" t="s">
        <v>251</v>
      </c>
      <c r="F22" s="103">
        <v>4.46</v>
      </c>
      <c r="G22" s="103"/>
      <c r="H22" s="103">
        <v>4.46</v>
      </c>
      <c r="I22" s="105"/>
    </row>
    <row r="23" ht="19.9" customHeight="1" spans="2:9">
      <c r="B23" s="100" t="s">
        <v>249</v>
      </c>
      <c r="C23" s="100" t="s">
        <v>172</v>
      </c>
      <c r="D23" s="101" t="s">
        <v>252</v>
      </c>
      <c r="E23" s="102" t="s">
        <v>253</v>
      </c>
      <c r="F23" s="103">
        <v>0.59</v>
      </c>
      <c r="G23" s="103"/>
      <c r="H23" s="103">
        <v>0.59</v>
      </c>
      <c r="I23" s="105"/>
    </row>
    <row r="24" ht="19.9" customHeight="1" spans="2:9">
      <c r="B24" s="100" t="s">
        <v>249</v>
      </c>
      <c r="C24" s="100" t="s">
        <v>194</v>
      </c>
      <c r="D24" s="101" t="s">
        <v>254</v>
      </c>
      <c r="E24" s="102" t="s">
        <v>255</v>
      </c>
      <c r="F24" s="103">
        <v>0.27</v>
      </c>
      <c r="G24" s="103"/>
      <c r="H24" s="103">
        <v>0.27</v>
      </c>
      <c r="I24" s="105"/>
    </row>
    <row r="25" ht="19.9" customHeight="1" spans="2:9">
      <c r="B25" s="100" t="s">
        <v>249</v>
      </c>
      <c r="C25" s="100" t="s">
        <v>196</v>
      </c>
      <c r="D25" s="101" t="s">
        <v>256</v>
      </c>
      <c r="E25" s="102" t="s">
        <v>257</v>
      </c>
      <c r="F25" s="103">
        <v>1.08</v>
      </c>
      <c r="G25" s="103"/>
      <c r="H25" s="103">
        <v>1.08</v>
      </c>
      <c r="I25" s="105"/>
    </row>
    <row r="26" ht="19.9" customHeight="1" spans="2:9">
      <c r="B26" s="100" t="s">
        <v>249</v>
      </c>
      <c r="C26" s="100" t="s">
        <v>176</v>
      </c>
      <c r="D26" s="101" t="s">
        <v>258</v>
      </c>
      <c r="E26" s="102" t="s">
        <v>259</v>
      </c>
      <c r="F26" s="103">
        <v>1.35</v>
      </c>
      <c r="G26" s="103"/>
      <c r="H26" s="103">
        <v>1.35</v>
      </c>
      <c r="I26" s="105"/>
    </row>
    <row r="27" ht="19.9" customHeight="1" spans="2:9">
      <c r="B27" s="100" t="s">
        <v>249</v>
      </c>
      <c r="C27" s="100" t="s">
        <v>182</v>
      </c>
      <c r="D27" s="101" t="s">
        <v>260</v>
      </c>
      <c r="E27" s="102" t="s">
        <v>261</v>
      </c>
      <c r="F27" s="103">
        <v>13.5</v>
      </c>
      <c r="G27" s="103"/>
      <c r="H27" s="103">
        <v>13.5</v>
      </c>
      <c r="I27" s="105"/>
    </row>
    <row r="28" ht="19.9" customHeight="1" spans="2:9">
      <c r="B28" s="100" t="s">
        <v>249</v>
      </c>
      <c r="C28" s="100" t="s">
        <v>186</v>
      </c>
      <c r="D28" s="101" t="s">
        <v>262</v>
      </c>
      <c r="E28" s="102" t="s">
        <v>263</v>
      </c>
      <c r="F28" s="103">
        <v>1.08</v>
      </c>
      <c r="G28" s="103"/>
      <c r="H28" s="103">
        <v>1.08</v>
      </c>
      <c r="I28" s="105"/>
    </row>
    <row r="29" ht="19.9" customHeight="1" spans="2:9">
      <c r="B29" s="100" t="s">
        <v>249</v>
      </c>
      <c r="C29" s="100" t="s">
        <v>201</v>
      </c>
      <c r="D29" s="101" t="s">
        <v>264</v>
      </c>
      <c r="E29" s="102" t="s">
        <v>265</v>
      </c>
      <c r="F29" s="103">
        <v>2.16</v>
      </c>
      <c r="G29" s="103"/>
      <c r="H29" s="103">
        <v>2.16</v>
      </c>
      <c r="I29" s="105"/>
    </row>
    <row r="30" ht="19.9" customHeight="1" spans="2:9">
      <c r="B30" s="100" t="s">
        <v>249</v>
      </c>
      <c r="C30" s="100" t="s">
        <v>203</v>
      </c>
      <c r="D30" s="101" t="s">
        <v>266</v>
      </c>
      <c r="E30" s="102" t="s">
        <v>267</v>
      </c>
      <c r="F30" s="103">
        <v>5.64</v>
      </c>
      <c r="G30" s="103"/>
      <c r="H30" s="103">
        <v>5.64</v>
      </c>
      <c r="I30" s="105"/>
    </row>
    <row r="31" ht="19.9" customHeight="1" spans="2:9">
      <c r="B31" s="100" t="s">
        <v>249</v>
      </c>
      <c r="C31" s="100" t="s">
        <v>207</v>
      </c>
      <c r="D31" s="101" t="s">
        <v>268</v>
      </c>
      <c r="E31" s="102" t="s">
        <v>269</v>
      </c>
      <c r="F31" s="103">
        <v>9.94</v>
      </c>
      <c r="G31" s="103"/>
      <c r="H31" s="103">
        <v>9.94</v>
      </c>
      <c r="I31" s="105"/>
    </row>
    <row r="32" ht="19.9" customHeight="1" spans="2:9">
      <c r="B32" s="100" t="s">
        <v>249</v>
      </c>
      <c r="C32" s="100" t="s">
        <v>188</v>
      </c>
      <c r="D32" s="101" t="s">
        <v>270</v>
      </c>
      <c r="E32" s="102" t="s">
        <v>271</v>
      </c>
      <c r="F32" s="103">
        <v>2.51</v>
      </c>
      <c r="G32" s="103"/>
      <c r="H32" s="103">
        <v>2.51</v>
      </c>
      <c r="I32" s="105"/>
    </row>
    <row r="33" ht="19.9" customHeight="1" spans="2:9">
      <c r="B33" s="100" t="s">
        <v>21</v>
      </c>
      <c r="C33" s="100" t="s">
        <v>21</v>
      </c>
      <c r="D33" s="101" t="s">
        <v>211</v>
      </c>
      <c r="E33" s="102" t="s">
        <v>272</v>
      </c>
      <c r="F33" s="103">
        <v>4.23</v>
      </c>
      <c r="G33" s="103">
        <v>4.23</v>
      </c>
      <c r="H33" s="103"/>
      <c r="I33" s="105"/>
    </row>
    <row r="34" ht="19.9" customHeight="1" spans="1:9">
      <c r="A34" s="69"/>
      <c r="B34" s="100" t="s">
        <v>273</v>
      </c>
      <c r="C34" s="100" t="s">
        <v>214</v>
      </c>
      <c r="D34" s="101" t="s">
        <v>274</v>
      </c>
      <c r="E34" s="102" t="s">
        <v>275</v>
      </c>
      <c r="F34" s="103">
        <v>0.03</v>
      </c>
      <c r="G34" s="103">
        <v>0.03</v>
      </c>
      <c r="H34" s="103"/>
      <c r="I34" s="105"/>
    </row>
    <row r="35" ht="19.9" customHeight="1" spans="2:9">
      <c r="B35" s="100" t="s">
        <v>273</v>
      </c>
      <c r="C35" s="100" t="s">
        <v>188</v>
      </c>
      <c r="D35" s="101" t="s">
        <v>276</v>
      </c>
      <c r="E35" s="102" t="s">
        <v>277</v>
      </c>
      <c r="F35" s="103">
        <v>4.2</v>
      </c>
      <c r="G35" s="103">
        <v>4.2</v>
      </c>
      <c r="H35" s="103"/>
      <c r="I35" s="105"/>
    </row>
    <row r="36" ht="19.9" customHeight="1" spans="2:9">
      <c r="B36" s="100" t="s">
        <v>21</v>
      </c>
      <c r="C36" s="100" t="s">
        <v>21</v>
      </c>
      <c r="D36" s="101" t="s">
        <v>67</v>
      </c>
      <c r="E36" s="102" t="s">
        <v>112</v>
      </c>
      <c r="F36" s="103">
        <v>113.79</v>
      </c>
      <c r="G36" s="103">
        <v>107.79</v>
      </c>
      <c r="H36" s="103">
        <v>6</v>
      </c>
      <c r="I36" s="105"/>
    </row>
    <row r="37" ht="19.9" customHeight="1" spans="1:9">
      <c r="A37" s="69"/>
      <c r="B37" s="100" t="s">
        <v>21</v>
      </c>
      <c r="C37" s="100" t="s">
        <v>21</v>
      </c>
      <c r="D37" s="101" t="s">
        <v>169</v>
      </c>
      <c r="E37" s="102" t="s">
        <v>226</v>
      </c>
      <c r="F37" s="103">
        <v>86.3</v>
      </c>
      <c r="G37" s="103">
        <v>86.3</v>
      </c>
      <c r="H37" s="103"/>
      <c r="I37" s="105"/>
    </row>
    <row r="38" ht="19.9" customHeight="1" spans="1:9">
      <c r="A38" s="69"/>
      <c r="B38" s="100" t="s">
        <v>227</v>
      </c>
      <c r="C38" s="100" t="s">
        <v>170</v>
      </c>
      <c r="D38" s="101" t="s">
        <v>228</v>
      </c>
      <c r="E38" s="102" t="s">
        <v>229</v>
      </c>
      <c r="F38" s="103">
        <v>22.73</v>
      </c>
      <c r="G38" s="103">
        <v>22.73</v>
      </c>
      <c r="H38" s="103"/>
      <c r="I38" s="105"/>
    </row>
    <row r="39" ht="19.9" customHeight="1" spans="2:9">
      <c r="B39" s="100" t="s">
        <v>227</v>
      </c>
      <c r="C39" s="100" t="s">
        <v>172</v>
      </c>
      <c r="D39" s="101" t="s">
        <v>230</v>
      </c>
      <c r="E39" s="102" t="s">
        <v>231</v>
      </c>
      <c r="F39" s="103">
        <v>0.58</v>
      </c>
      <c r="G39" s="103">
        <v>0.58</v>
      </c>
      <c r="H39" s="103"/>
      <c r="I39" s="105"/>
    </row>
    <row r="40" ht="19.9" customHeight="1" spans="2:9">
      <c r="B40" s="100" t="s">
        <v>227</v>
      </c>
      <c r="C40" s="100" t="s">
        <v>174</v>
      </c>
      <c r="D40" s="101" t="s">
        <v>232</v>
      </c>
      <c r="E40" s="102" t="s">
        <v>233</v>
      </c>
      <c r="F40" s="103">
        <v>26.22</v>
      </c>
      <c r="G40" s="103">
        <v>26.22</v>
      </c>
      <c r="H40" s="103"/>
      <c r="I40" s="105"/>
    </row>
    <row r="41" ht="19.9" customHeight="1" spans="2:9">
      <c r="B41" s="100" t="s">
        <v>227</v>
      </c>
      <c r="C41" s="100" t="s">
        <v>176</v>
      </c>
      <c r="D41" s="101" t="s">
        <v>234</v>
      </c>
      <c r="E41" s="102" t="s">
        <v>235</v>
      </c>
      <c r="F41" s="103">
        <v>16.47</v>
      </c>
      <c r="G41" s="103">
        <v>16.47</v>
      </c>
      <c r="H41" s="103"/>
      <c r="I41" s="105"/>
    </row>
    <row r="42" ht="19.9" customHeight="1" spans="2:9">
      <c r="B42" s="100" t="s">
        <v>227</v>
      </c>
      <c r="C42" s="100" t="s">
        <v>178</v>
      </c>
      <c r="D42" s="101" t="s">
        <v>236</v>
      </c>
      <c r="E42" s="102" t="s">
        <v>237</v>
      </c>
      <c r="F42" s="103">
        <v>9.16</v>
      </c>
      <c r="G42" s="103">
        <v>9.16</v>
      </c>
      <c r="H42" s="103"/>
      <c r="I42" s="105"/>
    </row>
    <row r="43" ht="19.9" customHeight="1" spans="2:9">
      <c r="B43" s="100" t="s">
        <v>227</v>
      </c>
      <c r="C43" s="100" t="s">
        <v>180</v>
      </c>
      <c r="D43" s="101" t="s">
        <v>238</v>
      </c>
      <c r="E43" s="102" t="s">
        <v>239</v>
      </c>
      <c r="F43" s="103">
        <v>2.78</v>
      </c>
      <c r="G43" s="103">
        <v>2.78</v>
      </c>
      <c r="H43" s="103"/>
      <c r="I43" s="105"/>
    </row>
    <row r="44" ht="19.9" customHeight="1" spans="2:9">
      <c r="B44" s="100" t="s">
        <v>227</v>
      </c>
      <c r="C44" s="100" t="s">
        <v>184</v>
      </c>
      <c r="D44" s="101" t="s">
        <v>242</v>
      </c>
      <c r="E44" s="102" t="s">
        <v>243</v>
      </c>
      <c r="F44" s="103">
        <v>0.44</v>
      </c>
      <c r="G44" s="103">
        <v>0.44</v>
      </c>
      <c r="H44" s="103"/>
      <c r="I44" s="105"/>
    </row>
    <row r="45" ht="19.9" customHeight="1" spans="2:9">
      <c r="B45" s="100" t="s">
        <v>227</v>
      </c>
      <c r="C45" s="100" t="s">
        <v>186</v>
      </c>
      <c r="D45" s="101" t="s">
        <v>244</v>
      </c>
      <c r="E45" s="102" t="s">
        <v>245</v>
      </c>
      <c r="F45" s="103">
        <v>7.92</v>
      </c>
      <c r="G45" s="103">
        <v>7.92</v>
      </c>
      <c r="H45" s="103"/>
      <c r="I45" s="105"/>
    </row>
    <row r="46" ht="19.9" customHeight="1" spans="2:9">
      <c r="B46" s="100" t="s">
        <v>21</v>
      </c>
      <c r="C46" s="100" t="s">
        <v>21</v>
      </c>
      <c r="D46" s="101" t="s">
        <v>191</v>
      </c>
      <c r="E46" s="102" t="s">
        <v>248</v>
      </c>
      <c r="F46" s="103">
        <v>6</v>
      </c>
      <c r="G46" s="103"/>
      <c r="H46" s="103">
        <v>6</v>
      </c>
      <c r="I46" s="105"/>
    </row>
    <row r="47" ht="19.9" customHeight="1" spans="1:9">
      <c r="A47" s="69"/>
      <c r="B47" s="100" t="s">
        <v>249</v>
      </c>
      <c r="C47" s="100" t="s">
        <v>170</v>
      </c>
      <c r="D47" s="101" t="s">
        <v>250</v>
      </c>
      <c r="E47" s="102" t="s">
        <v>251</v>
      </c>
      <c r="F47" s="103">
        <v>0.99</v>
      </c>
      <c r="G47" s="103"/>
      <c r="H47" s="103">
        <v>0.99</v>
      </c>
      <c r="I47" s="105"/>
    </row>
    <row r="48" ht="19.9" customHeight="1" spans="2:9">
      <c r="B48" s="100" t="s">
        <v>249</v>
      </c>
      <c r="C48" s="100" t="s">
        <v>172</v>
      </c>
      <c r="D48" s="101" t="s">
        <v>252</v>
      </c>
      <c r="E48" s="102" t="s">
        <v>253</v>
      </c>
      <c r="F48" s="103">
        <v>0.13</v>
      </c>
      <c r="G48" s="103"/>
      <c r="H48" s="103">
        <v>0.13</v>
      </c>
      <c r="I48" s="105"/>
    </row>
    <row r="49" ht="19.9" customHeight="1" spans="2:9">
      <c r="B49" s="100" t="s">
        <v>249</v>
      </c>
      <c r="C49" s="100" t="s">
        <v>194</v>
      </c>
      <c r="D49" s="101" t="s">
        <v>254</v>
      </c>
      <c r="E49" s="102" t="s">
        <v>255</v>
      </c>
      <c r="F49" s="103">
        <v>0.15</v>
      </c>
      <c r="G49" s="103"/>
      <c r="H49" s="103">
        <v>0.15</v>
      </c>
      <c r="I49" s="105"/>
    </row>
    <row r="50" ht="19.9" customHeight="1" spans="2:9">
      <c r="B50" s="100" t="s">
        <v>249</v>
      </c>
      <c r="C50" s="100" t="s">
        <v>196</v>
      </c>
      <c r="D50" s="101" t="s">
        <v>256</v>
      </c>
      <c r="E50" s="102" t="s">
        <v>257</v>
      </c>
      <c r="F50" s="103">
        <v>0.15</v>
      </c>
      <c r="G50" s="103"/>
      <c r="H50" s="103">
        <v>0.15</v>
      </c>
      <c r="I50" s="105"/>
    </row>
    <row r="51" ht="19.9" customHeight="1" spans="2:9">
      <c r="B51" s="100" t="s">
        <v>249</v>
      </c>
      <c r="C51" s="100" t="s">
        <v>176</v>
      </c>
      <c r="D51" s="101" t="s">
        <v>258</v>
      </c>
      <c r="E51" s="102" t="s">
        <v>259</v>
      </c>
      <c r="F51" s="103">
        <v>0.3</v>
      </c>
      <c r="G51" s="103"/>
      <c r="H51" s="103">
        <v>0.3</v>
      </c>
      <c r="I51" s="105"/>
    </row>
    <row r="52" ht="19.9" customHeight="1" spans="2:9">
      <c r="B52" s="100" t="s">
        <v>249</v>
      </c>
      <c r="C52" s="100" t="s">
        <v>182</v>
      </c>
      <c r="D52" s="101" t="s">
        <v>260</v>
      </c>
      <c r="E52" s="102" t="s">
        <v>261</v>
      </c>
      <c r="F52" s="103">
        <v>3</v>
      </c>
      <c r="G52" s="103"/>
      <c r="H52" s="103">
        <v>3</v>
      </c>
      <c r="I52" s="105"/>
    </row>
    <row r="53" ht="19.9" customHeight="1" spans="2:9">
      <c r="B53" s="100" t="s">
        <v>249</v>
      </c>
      <c r="C53" s="100" t="s">
        <v>186</v>
      </c>
      <c r="D53" s="101" t="s">
        <v>262</v>
      </c>
      <c r="E53" s="102" t="s">
        <v>263</v>
      </c>
      <c r="F53" s="103">
        <v>0.24</v>
      </c>
      <c r="G53" s="103"/>
      <c r="H53" s="103">
        <v>0.24</v>
      </c>
      <c r="I53" s="105"/>
    </row>
    <row r="54" ht="19.9" customHeight="1" spans="2:9">
      <c r="B54" s="100" t="s">
        <v>249</v>
      </c>
      <c r="C54" s="100" t="s">
        <v>201</v>
      </c>
      <c r="D54" s="101" t="s">
        <v>264</v>
      </c>
      <c r="E54" s="102" t="s">
        <v>265</v>
      </c>
      <c r="F54" s="103">
        <v>0.48</v>
      </c>
      <c r="G54" s="103"/>
      <c r="H54" s="103">
        <v>0.48</v>
      </c>
      <c r="I54" s="105"/>
    </row>
    <row r="55" ht="19.9" customHeight="1" spans="2:9">
      <c r="B55" s="100" t="s">
        <v>249</v>
      </c>
      <c r="C55" s="100" t="s">
        <v>188</v>
      </c>
      <c r="D55" s="101" t="s">
        <v>270</v>
      </c>
      <c r="E55" s="102" t="s">
        <v>271</v>
      </c>
      <c r="F55" s="103">
        <v>0.56</v>
      </c>
      <c r="G55" s="103"/>
      <c r="H55" s="103">
        <v>0.56</v>
      </c>
      <c r="I55" s="105"/>
    </row>
    <row r="56" ht="19.9" customHeight="1" spans="2:9">
      <c r="B56" s="100" t="s">
        <v>21</v>
      </c>
      <c r="C56" s="100" t="s">
        <v>21</v>
      </c>
      <c r="D56" s="101" t="s">
        <v>211</v>
      </c>
      <c r="E56" s="102" t="s">
        <v>272</v>
      </c>
      <c r="F56" s="103">
        <v>21.49</v>
      </c>
      <c r="G56" s="103">
        <v>21.49</v>
      </c>
      <c r="H56" s="103"/>
      <c r="I56" s="105"/>
    </row>
    <row r="57" ht="19.9" customHeight="1" spans="1:9">
      <c r="A57" s="69"/>
      <c r="B57" s="100" t="s">
        <v>273</v>
      </c>
      <c r="C57" s="100" t="s">
        <v>194</v>
      </c>
      <c r="D57" s="101" t="s">
        <v>278</v>
      </c>
      <c r="E57" s="102" t="s">
        <v>279</v>
      </c>
      <c r="F57" s="103">
        <v>3.13</v>
      </c>
      <c r="G57" s="103">
        <v>3.13</v>
      </c>
      <c r="H57" s="103"/>
      <c r="I57" s="105"/>
    </row>
    <row r="58" ht="19.9" customHeight="1" spans="2:9">
      <c r="B58" s="100" t="s">
        <v>273</v>
      </c>
      <c r="C58" s="100" t="s">
        <v>176</v>
      </c>
      <c r="D58" s="101" t="s">
        <v>280</v>
      </c>
      <c r="E58" s="102" t="s">
        <v>281</v>
      </c>
      <c r="F58" s="103">
        <v>2.5</v>
      </c>
      <c r="G58" s="103">
        <v>2.5</v>
      </c>
      <c r="H58" s="103"/>
      <c r="I58" s="105"/>
    </row>
    <row r="59" ht="19.9" customHeight="1" spans="2:9">
      <c r="B59" s="100" t="s">
        <v>273</v>
      </c>
      <c r="C59" s="100" t="s">
        <v>214</v>
      </c>
      <c r="D59" s="101" t="s">
        <v>274</v>
      </c>
      <c r="E59" s="102" t="s">
        <v>275</v>
      </c>
      <c r="F59" s="103">
        <v>0.01</v>
      </c>
      <c r="G59" s="103">
        <v>0.01</v>
      </c>
      <c r="H59" s="103"/>
      <c r="I59" s="105"/>
    </row>
    <row r="60" ht="19.9" customHeight="1" spans="2:9">
      <c r="B60" s="100" t="s">
        <v>273</v>
      </c>
      <c r="C60" s="100" t="s">
        <v>188</v>
      </c>
      <c r="D60" s="101" t="s">
        <v>276</v>
      </c>
      <c r="E60" s="102" t="s">
        <v>277</v>
      </c>
      <c r="F60" s="103">
        <v>15.85</v>
      </c>
      <c r="G60" s="103">
        <v>15.85</v>
      </c>
      <c r="H60" s="103"/>
      <c r="I60" s="105"/>
    </row>
    <row r="61" ht="8.5" customHeight="1" spans="1:9">
      <c r="A61" s="79"/>
      <c r="B61" s="79"/>
      <c r="C61" s="79"/>
      <c r="D61" s="104"/>
      <c r="E61" s="79"/>
      <c r="F61" s="79"/>
      <c r="G61" s="79"/>
      <c r="H61" s="79"/>
      <c r="I61" s="10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2"/>
      <c r="B1" s="63"/>
      <c r="C1" s="63"/>
      <c r="D1" s="63"/>
      <c r="E1" s="64"/>
      <c r="F1" s="64"/>
      <c r="G1" s="83" t="s">
        <v>282</v>
      </c>
      <c r="H1" s="69"/>
    </row>
    <row r="2" ht="19.9" customHeight="1" spans="1:8">
      <c r="A2" s="62"/>
      <c r="B2" s="66" t="s">
        <v>283</v>
      </c>
      <c r="C2" s="66"/>
      <c r="D2" s="66"/>
      <c r="E2" s="66"/>
      <c r="F2" s="66"/>
      <c r="G2" s="66"/>
      <c r="H2" s="69" t="s">
        <v>1</v>
      </c>
    </row>
    <row r="3" ht="17.05" customHeight="1" spans="1:8">
      <c r="A3" s="67"/>
      <c r="B3" s="68" t="s">
        <v>3</v>
      </c>
      <c r="C3" s="68"/>
      <c r="D3" s="68"/>
      <c r="E3" s="68"/>
      <c r="F3" s="68"/>
      <c r="G3" s="84" t="s">
        <v>4</v>
      </c>
      <c r="H3" s="85"/>
    </row>
    <row r="4" ht="21.35" customHeight="1" spans="1:8">
      <c r="A4" s="71"/>
      <c r="B4" s="70" t="s">
        <v>73</v>
      </c>
      <c r="C4" s="70"/>
      <c r="D4" s="70"/>
      <c r="E4" s="70" t="s">
        <v>62</v>
      </c>
      <c r="F4" s="70" t="s">
        <v>63</v>
      </c>
      <c r="G4" s="70" t="s">
        <v>284</v>
      </c>
      <c r="H4" s="86"/>
    </row>
    <row r="5" ht="21.35" customHeight="1" spans="1:8">
      <c r="A5" s="71"/>
      <c r="B5" s="70" t="s">
        <v>74</v>
      </c>
      <c r="C5" s="70" t="s">
        <v>75</v>
      </c>
      <c r="D5" s="70" t="s">
        <v>76</v>
      </c>
      <c r="E5" s="70"/>
      <c r="F5" s="70"/>
      <c r="G5" s="70"/>
      <c r="H5" s="87"/>
    </row>
    <row r="6" ht="19.9" customHeight="1" spans="1:8">
      <c r="A6" s="72"/>
      <c r="B6" s="73"/>
      <c r="C6" s="73"/>
      <c r="D6" s="73"/>
      <c r="E6" s="73"/>
      <c r="F6" s="73" t="s">
        <v>64</v>
      </c>
      <c r="G6" s="74">
        <v>2936.23</v>
      </c>
      <c r="H6" s="88"/>
    </row>
    <row r="7" ht="19.9" customHeight="1" spans="1:8">
      <c r="A7" s="71"/>
      <c r="B7" s="75"/>
      <c r="C7" s="75"/>
      <c r="D7" s="75"/>
      <c r="E7" s="75"/>
      <c r="F7" s="76" t="s">
        <v>21</v>
      </c>
      <c r="G7" s="77">
        <v>2936.23</v>
      </c>
      <c r="H7" s="86"/>
    </row>
    <row r="8" ht="19.9" customHeight="1" spans="1:8">
      <c r="A8" s="71"/>
      <c r="B8" s="75"/>
      <c r="C8" s="75"/>
      <c r="D8" s="75"/>
      <c r="E8" s="75"/>
      <c r="F8" s="76" t="s">
        <v>77</v>
      </c>
      <c r="G8" s="77">
        <v>2936.23</v>
      </c>
      <c r="H8" s="86"/>
    </row>
    <row r="9" ht="19.9" customHeight="1" spans="1:8">
      <c r="A9" s="71"/>
      <c r="B9" s="75"/>
      <c r="C9" s="75"/>
      <c r="D9" s="75"/>
      <c r="E9" s="75"/>
      <c r="F9" s="76" t="s">
        <v>82</v>
      </c>
      <c r="G9" s="77">
        <v>527.86</v>
      </c>
      <c r="H9" s="87"/>
    </row>
    <row r="10" ht="19.9" customHeight="1" spans="1:8">
      <c r="A10" s="71"/>
      <c r="B10" s="75" t="s">
        <v>78</v>
      </c>
      <c r="C10" s="75" t="s">
        <v>81</v>
      </c>
      <c r="D10" s="75" t="s">
        <v>79</v>
      </c>
      <c r="E10" s="75" t="s">
        <v>65</v>
      </c>
      <c r="F10" s="76" t="s">
        <v>285</v>
      </c>
      <c r="G10" s="78">
        <v>527.86</v>
      </c>
      <c r="H10" s="87"/>
    </row>
    <row r="11" ht="19.9" customHeight="1" spans="2:8">
      <c r="B11" s="75"/>
      <c r="C11" s="75"/>
      <c r="D11" s="75"/>
      <c r="E11" s="75"/>
      <c r="F11" s="76" t="s">
        <v>83</v>
      </c>
      <c r="G11" s="77">
        <v>37.8</v>
      </c>
      <c r="H11" s="87"/>
    </row>
    <row r="12" ht="19.9" customHeight="1" spans="1:8">
      <c r="A12" s="71"/>
      <c r="B12" s="75" t="s">
        <v>78</v>
      </c>
      <c r="C12" s="75" t="s">
        <v>81</v>
      </c>
      <c r="D12" s="75" t="s">
        <v>81</v>
      </c>
      <c r="E12" s="75" t="s">
        <v>65</v>
      </c>
      <c r="F12" s="76" t="s">
        <v>286</v>
      </c>
      <c r="G12" s="78">
        <v>37.8</v>
      </c>
      <c r="H12" s="87"/>
    </row>
    <row r="13" ht="19.9" customHeight="1" spans="2:8">
      <c r="B13" s="75"/>
      <c r="C13" s="75"/>
      <c r="D13" s="75"/>
      <c r="E13" s="75"/>
      <c r="F13" s="76" t="s">
        <v>85</v>
      </c>
      <c r="G13" s="77">
        <v>1030</v>
      </c>
      <c r="H13" s="87"/>
    </row>
    <row r="14" ht="19.9" customHeight="1" spans="1:8">
      <c r="A14" s="71"/>
      <c r="B14" s="75" t="s">
        <v>78</v>
      </c>
      <c r="C14" s="75" t="s">
        <v>81</v>
      </c>
      <c r="D14" s="75" t="s">
        <v>84</v>
      </c>
      <c r="E14" s="75" t="s">
        <v>65</v>
      </c>
      <c r="F14" s="76" t="s">
        <v>287</v>
      </c>
      <c r="G14" s="78">
        <v>1030</v>
      </c>
      <c r="H14" s="87"/>
    </row>
    <row r="15" ht="19.9" customHeight="1" spans="2:8">
      <c r="B15" s="75"/>
      <c r="C15" s="75"/>
      <c r="D15" s="75"/>
      <c r="E15" s="75"/>
      <c r="F15" s="76" t="s">
        <v>88</v>
      </c>
      <c r="G15" s="77">
        <v>820</v>
      </c>
      <c r="H15" s="87"/>
    </row>
    <row r="16" ht="19.9" customHeight="1" spans="1:8">
      <c r="A16" s="71"/>
      <c r="B16" s="75" t="s">
        <v>78</v>
      </c>
      <c r="C16" s="75" t="s">
        <v>86</v>
      </c>
      <c r="D16" s="75" t="s">
        <v>87</v>
      </c>
      <c r="E16" s="75" t="s">
        <v>65</v>
      </c>
      <c r="F16" s="76" t="s">
        <v>288</v>
      </c>
      <c r="G16" s="78">
        <v>820</v>
      </c>
      <c r="H16" s="87"/>
    </row>
    <row r="17" ht="19.9" customHeight="1" spans="2:8">
      <c r="B17" s="75"/>
      <c r="C17" s="75"/>
      <c r="D17" s="75"/>
      <c r="E17" s="75"/>
      <c r="F17" s="76" t="s">
        <v>89</v>
      </c>
      <c r="G17" s="77">
        <v>300</v>
      </c>
      <c r="H17" s="87"/>
    </row>
    <row r="18" ht="19.9" customHeight="1" spans="1:8">
      <c r="A18" s="71"/>
      <c r="B18" s="75" t="s">
        <v>78</v>
      </c>
      <c r="C18" s="75" t="s">
        <v>86</v>
      </c>
      <c r="D18" s="75" t="s">
        <v>79</v>
      </c>
      <c r="E18" s="75" t="s">
        <v>65</v>
      </c>
      <c r="F18" s="76" t="s">
        <v>289</v>
      </c>
      <c r="G18" s="78">
        <v>300</v>
      </c>
      <c r="H18" s="87"/>
    </row>
    <row r="19" ht="19.9" customHeight="1" spans="2:8">
      <c r="B19" s="75"/>
      <c r="C19" s="75"/>
      <c r="D19" s="75"/>
      <c r="E19" s="75"/>
      <c r="F19" s="76" t="s">
        <v>90</v>
      </c>
      <c r="G19" s="77">
        <v>61.62</v>
      </c>
      <c r="H19" s="87"/>
    </row>
    <row r="20" ht="19.9" customHeight="1" spans="1:8">
      <c r="A20" s="71"/>
      <c r="B20" s="75" t="s">
        <v>78</v>
      </c>
      <c r="C20" s="75" t="s">
        <v>86</v>
      </c>
      <c r="D20" s="75" t="s">
        <v>84</v>
      </c>
      <c r="E20" s="75" t="s">
        <v>65</v>
      </c>
      <c r="F20" s="76" t="s">
        <v>290</v>
      </c>
      <c r="G20" s="78">
        <v>61.62</v>
      </c>
      <c r="H20" s="87"/>
    </row>
    <row r="21" ht="19.9" customHeight="1" spans="2:8">
      <c r="B21" s="75"/>
      <c r="C21" s="75"/>
      <c r="D21" s="75"/>
      <c r="E21" s="75"/>
      <c r="F21" s="76" t="s">
        <v>94</v>
      </c>
      <c r="G21" s="77">
        <v>18</v>
      </c>
      <c r="H21" s="87"/>
    </row>
    <row r="22" ht="19.9" customHeight="1" spans="1:8">
      <c r="A22" s="71"/>
      <c r="B22" s="75" t="s">
        <v>78</v>
      </c>
      <c r="C22" s="75" t="s">
        <v>91</v>
      </c>
      <c r="D22" s="75" t="s">
        <v>93</v>
      </c>
      <c r="E22" s="75" t="s">
        <v>65</v>
      </c>
      <c r="F22" s="76" t="s">
        <v>291</v>
      </c>
      <c r="G22" s="78">
        <v>18</v>
      </c>
      <c r="H22" s="87"/>
    </row>
    <row r="23" ht="19.9" customHeight="1" spans="2:8">
      <c r="B23" s="75"/>
      <c r="C23" s="75"/>
      <c r="D23" s="75"/>
      <c r="E23" s="75"/>
      <c r="F23" s="76" t="s">
        <v>97</v>
      </c>
      <c r="G23" s="77">
        <v>131.52</v>
      </c>
      <c r="H23" s="87"/>
    </row>
    <row r="24" ht="19.9" customHeight="1" spans="1:8">
      <c r="A24" s="71"/>
      <c r="B24" s="75" t="s">
        <v>78</v>
      </c>
      <c r="C24" s="75" t="s">
        <v>91</v>
      </c>
      <c r="D24" s="75" t="s">
        <v>84</v>
      </c>
      <c r="E24" s="75" t="s">
        <v>65</v>
      </c>
      <c r="F24" s="76" t="s">
        <v>292</v>
      </c>
      <c r="G24" s="78">
        <v>131.52</v>
      </c>
      <c r="H24" s="87"/>
    </row>
    <row r="25" ht="19.9" customHeight="1" spans="2:8">
      <c r="B25" s="75"/>
      <c r="C25" s="75"/>
      <c r="D25" s="75"/>
      <c r="E25" s="75"/>
      <c r="F25" s="76" t="s">
        <v>109</v>
      </c>
      <c r="G25" s="77">
        <v>9.43</v>
      </c>
      <c r="H25" s="87"/>
    </row>
    <row r="26" ht="19.9" customHeight="1" spans="1:8">
      <c r="A26" s="71"/>
      <c r="B26" s="75" t="s">
        <v>99</v>
      </c>
      <c r="C26" s="75" t="s">
        <v>108</v>
      </c>
      <c r="D26" s="75" t="s">
        <v>87</v>
      </c>
      <c r="E26" s="75" t="s">
        <v>65</v>
      </c>
      <c r="F26" s="76" t="s">
        <v>293</v>
      </c>
      <c r="G26" s="78">
        <v>9.43</v>
      </c>
      <c r="H26" s="87"/>
    </row>
    <row r="27" ht="8.5" customHeight="1" spans="1:8">
      <c r="A27" s="79"/>
      <c r="B27" s="93"/>
      <c r="C27" s="93"/>
      <c r="D27" s="93"/>
      <c r="E27" s="93"/>
      <c r="F27" s="79"/>
      <c r="G27" s="79"/>
      <c r="H27" s="89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3" t="s">
        <v>294</v>
      </c>
      <c r="J1" s="69"/>
    </row>
    <row r="2" ht="19.9" customHeight="1" spans="1:10">
      <c r="A2" s="62"/>
      <c r="B2" s="66" t="s">
        <v>295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84"/>
      <c r="E3" s="84"/>
      <c r="F3" s="84"/>
      <c r="G3" s="84"/>
      <c r="H3" s="84"/>
      <c r="I3" s="84" t="s">
        <v>4</v>
      </c>
      <c r="J3" s="85"/>
    </row>
    <row r="4" ht="21.35" customHeight="1" spans="1:10">
      <c r="A4" s="69"/>
      <c r="B4" s="70" t="s">
        <v>296</v>
      </c>
      <c r="C4" s="70" t="s">
        <v>63</v>
      </c>
      <c r="D4" s="70" t="s">
        <v>297</v>
      </c>
      <c r="E4" s="70"/>
      <c r="F4" s="70"/>
      <c r="G4" s="70"/>
      <c r="H4" s="70"/>
      <c r="I4" s="70"/>
      <c r="J4" s="86"/>
    </row>
    <row r="5" ht="21.35" customHeight="1" spans="1:10">
      <c r="A5" s="71"/>
      <c r="B5" s="70"/>
      <c r="C5" s="70"/>
      <c r="D5" s="70" t="s">
        <v>51</v>
      </c>
      <c r="E5" s="90" t="s">
        <v>298</v>
      </c>
      <c r="F5" s="70" t="s">
        <v>299</v>
      </c>
      <c r="G5" s="70"/>
      <c r="H5" s="70"/>
      <c r="I5" s="70" t="s">
        <v>300</v>
      </c>
      <c r="J5" s="86"/>
    </row>
    <row r="6" ht="21.35" customHeight="1" spans="1:10">
      <c r="A6" s="71"/>
      <c r="B6" s="70"/>
      <c r="C6" s="70"/>
      <c r="D6" s="70"/>
      <c r="E6" s="90"/>
      <c r="F6" s="70" t="s">
        <v>166</v>
      </c>
      <c r="G6" s="70" t="s">
        <v>301</v>
      </c>
      <c r="H6" s="70" t="s">
        <v>302</v>
      </c>
      <c r="I6" s="70"/>
      <c r="J6" s="87"/>
    </row>
    <row r="7" ht="19.9" customHeight="1" spans="1:10">
      <c r="A7" s="72"/>
      <c r="B7" s="73"/>
      <c r="C7" s="73" t="s">
        <v>64</v>
      </c>
      <c r="D7" s="74">
        <v>2.64</v>
      </c>
      <c r="E7" s="74"/>
      <c r="F7" s="74"/>
      <c r="G7" s="74"/>
      <c r="H7" s="74"/>
      <c r="I7" s="74">
        <v>2.64</v>
      </c>
      <c r="J7" s="88"/>
    </row>
    <row r="8" ht="19.9" customHeight="1" spans="1:10">
      <c r="A8" s="71"/>
      <c r="B8" s="75"/>
      <c r="C8" s="76" t="s">
        <v>21</v>
      </c>
      <c r="D8" s="77">
        <v>2.64</v>
      </c>
      <c r="E8" s="77"/>
      <c r="F8" s="77"/>
      <c r="G8" s="77"/>
      <c r="H8" s="77"/>
      <c r="I8" s="77">
        <v>2.64</v>
      </c>
      <c r="J8" s="86"/>
    </row>
    <row r="9" ht="19.9" customHeight="1" spans="1:10">
      <c r="A9" s="71"/>
      <c r="B9" s="75" t="s">
        <v>65</v>
      </c>
      <c r="C9" s="76" t="s">
        <v>167</v>
      </c>
      <c r="D9" s="78">
        <v>2.16</v>
      </c>
      <c r="E9" s="78"/>
      <c r="F9" s="78"/>
      <c r="G9" s="78"/>
      <c r="H9" s="78"/>
      <c r="I9" s="78">
        <v>2.16</v>
      </c>
      <c r="J9" s="86"/>
    </row>
    <row r="10" ht="19.9" customHeight="1" spans="1:10">
      <c r="A10" s="71"/>
      <c r="B10" s="75" t="s">
        <v>67</v>
      </c>
      <c r="C10" s="76" t="s">
        <v>217</v>
      </c>
      <c r="D10" s="78">
        <v>0.48</v>
      </c>
      <c r="E10" s="78"/>
      <c r="F10" s="78"/>
      <c r="G10" s="78"/>
      <c r="H10" s="78"/>
      <c r="I10" s="78">
        <v>0.48</v>
      </c>
      <c r="J10" s="86"/>
    </row>
    <row r="11" ht="8.5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89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3" t="s">
        <v>303</v>
      </c>
      <c r="J1" s="69"/>
    </row>
    <row r="2" ht="19.9" customHeight="1" spans="1:10">
      <c r="A2" s="62"/>
      <c r="B2" s="66" t="s">
        <v>304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68"/>
      <c r="E3" s="68"/>
      <c r="F3" s="68"/>
      <c r="G3" s="67"/>
      <c r="H3" s="67"/>
      <c r="I3" s="84" t="s">
        <v>4</v>
      </c>
      <c r="J3" s="85"/>
    </row>
    <row r="4" ht="21.35" customHeight="1" spans="1:10">
      <c r="A4" s="69"/>
      <c r="B4" s="70" t="s">
        <v>7</v>
      </c>
      <c r="C4" s="70"/>
      <c r="D4" s="70"/>
      <c r="E4" s="70"/>
      <c r="F4" s="70"/>
      <c r="G4" s="70" t="s">
        <v>305</v>
      </c>
      <c r="H4" s="70"/>
      <c r="I4" s="70"/>
      <c r="J4" s="86"/>
    </row>
    <row r="5" ht="21.35" customHeight="1" spans="1:10">
      <c r="A5" s="71"/>
      <c r="B5" s="70" t="s">
        <v>73</v>
      </c>
      <c r="C5" s="70"/>
      <c r="D5" s="70"/>
      <c r="E5" s="70" t="s">
        <v>62</v>
      </c>
      <c r="F5" s="70" t="s">
        <v>63</v>
      </c>
      <c r="G5" s="70" t="s">
        <v>51</v>
      </c>
      <c r="H5" s="70" t="s">
        <v>71</v>
      </c>
      <c r="I5" s="70" t="s">
        <v>72</v>
      </c>
      <c r="J5" s="86"/>
    </row>
    <row r="6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0"/>
      <c r="J6" s="87"/>
    </row>
    <row r="7" ht="19.9" customHeight="1" spans="1:10">
      <c r="A7" s="72"/>
      <c r="B7" s="73"/>
      <c r="C7" s="73"/>
      <c r="D7" s="73"/>
      <c r="E7" s="73"/>
      <c r="F7" s="73" t="s">
        <v>64</v>
      </c>
      <c r="G7" s="74"/>
      <c r="H7" s="74"/>
      <c r="I7" s="74"/>
      <c r="J7" s="88"/>
    </row>
    <row r="8" ht="19.9" customHeight="1" spans="1:10">
      <c r="A8" s="71"/>
      <c r="B8" s="75"/>
      <c r="C8" s="75"/>
      <c r="D8" s="75"/>
      <c r="E8" s="75"/>
      <c r="F8" s="76" t="s">
        <v>21</v>
      </c>
      <c r="G8" s="77"/>
      <c r="H8" s="77"/>
      <c r="I8" s="77"/>
      <c r="J8" s="86"/>
    </row>
    <row r="9" ht="19.9" customHeight="1" spans="1:10">
      <c r="A9" s="71"/>
      <c r="B9" s="75"/>
      <c r="C9" s="75"/>
      <c r="D9" s="75"/>
      <c r="E9" s="75"/>
      <c r="F9" s="76" t="s">
        <v>21</v>
      </c>
      <c r="G9" s="77"/>
      <c r="H9" s="77"/>
      <c r="I9" s="77"/>
      <c r="J9" s="86"/>
    </row>
    <row r="10" ht="19.9" customHeight="1" spans="1:10">
      <c r="A10" s="71"/>
      <c r="B10" s="75"/>
      <c r="C10" s="75"/>
      <c r="D10" s="75"/>
      <c r="E10" s="75"/>
      <c r="F10" s="76" t="s">
        <v>133</v>
      </c>
      <c r="G10" s="77"/>
      <c r="H10" s="78"/>
      <c r="I10" s="78"/>
      <c r="J10" s="87"/>
    </row>
    <row r="11" ht="31" customHeight="1" spans="1:10">
      <c r="A11" s="79"/>
      <c r="B11" s="80" t="s">
        <v>306</v>
      </c>
      <c r="C11" s="81"/>
      <c r="D11" s="81"/>
      <c r="E11" s="81"/>
      <c r="F11" s="82"/>
      <c r="G11" s="79"/>
      <c r="H11" s="79"/>
      <c r="I11" s="79"/>
      <c r="J11" s="89"/>
    </row>
  </sheetData>
  <mergeCells count="12">
    <mergeCell ref="B1:D1"/>
    <mergeCell ref="B2:I2"/>
    <mergeCell ref="B3:F3"/>
    <mergeCell ref="B4:F4"/>
    <mergeCell ref="G4:I4"/>
    <mergeCell ref="B5:D5"/>
    <mergeCell ref="B11:F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3" t="s">
        <v>307</v>
      </c>
      <c r="J1" s="69"/>
    </row>
    <row r="2" ht="19.9" customHeight="1" spans="1:10">
      <c r="A2" s="62"/>
      <c r="B2" s="66" t="s">
        <v>308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84"/>
      <c r="E3" s="84"/>
      <c r="F3" s="84"/>
      <c r="G3" s="84"/>
      <c r="H3" s="84"/>
      <c r="I3" s="84" t="s">
        <v>4</v>
      </c>
      <c r="J3" s="85"/>
    </row>
    <row r="4" ht="21.35" customHeight="1" spans="1:10">
      <c r="A4" s="69"/>
      <c r="B4" s="70" t="s">
        <v>296</v>
      </c>
      <c r="C4" s="70" t="s">
        <v>63</v>
      </c>
      <c r="D4" s="70" t="s">
        <v>297</v>
      </c>
      <c r="E4" s="70"/>
      <c r="F4" s="70"/>
      <c r="G4" s="70"/>
      <c r="H4" s="70"/>
      <c r="I4" s="70"/>
      <c r="J4" s="86"/>
    </row>
    <row r="5" ht="21.35" customHeight="1" spans="1:10">
      <c r="A5" s="71"/>
      <c r="B5" s="70"/>
      <c r="C5" s="70"/>
      <c r="D5" s="70" t="s">
        <v>51</v>
      </c>
      <c r="E5" s="90" t="s">
        <v>298</v>
      </c>
      <c r="F5" s="70" t="s">
        <v>299</v>
      </c>
      <c r="G5" s="70"/>
      <c r="H5" s="70"/>
      <c r="I5" s="70" t="s">
        <v>300</v>
      </c>
      <c r="J5" s="86"/>
    </row>
    <row r="6" ht="21.35" customHeight="1" spans="1:10">
      <c r="A6" s="71"/>
      <c r="B6" s="70"/>
      <c r="C6" s="70"/>
      <c r="D6" s="70"/>
      <c r="E6" s="90"/>
      <c r="F6" s="70" t="s">
        <v>166</v>
      </c>
      <c r="G6" s="70" t="s">
        <v>301</v>
      </c>
      <c r="H6" s="70" t="s">
        <v>302</v>
      </c>
      <c r="I6" s="70"/>
      <c r="J6" s="87"/>
    </row>
    <row r="7" ht="19.9" customHeight="1" spans="1:10">
      <c r="A7" s="72"/>
      <c r="B7" s="73"/>
      <c r="C7" s="73" t="s">
        <v>64</v>
      </c>
      <c r="D7" s="74"/>
      <c r="E7" s="74"/>
      <c r="F7" s="74"/>
      <c r="G7" s="74"/>
      <c r="H7" s="74"/>
      <c r="I7" s="74"/>
      <c r="J7" s="88"/>
    </row>
    <row r="8" ht="19.9" customHeight="1" spans="1:10">
      <c r="A8" s="71"/>
      <c r="B8" s="75"/>
      <c r="C8" s="76" t="s">
        <v>21</v>
      </c>
      <c r="D8" s="77"/>
      <c r="E8" s="77"/>
      <c r="F8" s="77"/>
      <c r="G8" s="77"/>
      <c r="H8" s="77"/>
      <c r="I8" s="77"/>
      <c r="J8" s="86"/>
    </row>
    <row r="9" ht="19.9" customHeight="1" spans="1:10">
      <c r="A9" s="71"/>
      <c r="B9" s="75"/>
      <c r="C9" s="76" t="s">
        <v>133</v>
      </c>
      <c r="D9" s="78"/>
      <c r="E9" s="78"/>
      <c r="F9" s="78"/>
      <c r="G9" s="78"/>
      <c r="H9" s="78"/>
      <c r="I9" s="78"/>
      <c r="J9" s="86"/>
    </row>
    <row r="10" ht="21" customHeight="1" spans="1:10">
      <c r="A10" s="79"/>
      <c r="B10" s="91" t="s">
        <v>306</v>
      </c>
      <c r="C10" s="92"/>
      <c r="D10" s="79"/>
      <c r="E10" s="79"/>
      <c r="F10" s="79"/>
      <c r="G10" s="79"/>
      <c r="H10" s="79"/>
      <c r="I10" s="79"/>
      <c r="J10" s="89"/>
    </row>
  </sheetData>
  <mergeCells count="10">
    <mergeCell ref="B2:I2"/>
    <mergeCell ref="B3:C3"/>
    <mergeCell ref="D4:I4"/>
    <mergeCell ref="F5:H5"/>
    <mergeCell ref="B10:C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3" t="s">
        <v>309</v>
      </c>
      <c r="J1" s="69"/>
    </row>
    <row r="2" ht="19.9" customHeight="1" spans="1:10">
      <c r="A2" s="62"/>
      <c r="B2" s="66" t="s">
        <v>310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68"/>
      <c r="E3" s="68"/>
      <c r="F3" s="68"/>
      <c r="G3" s="67"/>
      <c r="H3" s="67"/>
      <c r="I3" s="84" t="s">
        <v>4</v>
      </c>
      <c r="J3" s="85"/>
    </row>
    <row r="4" ht="21.35" customHeight="1" spans="1:10">
      <c r="A4" s="69"/>
      <c r="B4" s="70" t="s">
        <v>7</v>
      </c>
      <c r="C4" s="70"/>
      <c r="D4" s="70"/>
      <c r="E4" s="70"/>
      <c r="F4" s="70"/>
      <c r="G4" s="70" t="s">
        <v>311</v>
      </c>
      <c r="H4" s="70"/>
      <c r="I4" s="70"/>
      <c r="J4" s="86"/>
    </row>
    <row r="5" ht="21.35" customHeight="1" spans="1:10">
      <c r="A5" s="71"/>
      <c r="B5" s="70" t="s">
        <v>73</v>
      </c>
      <c r="C5" s="70"/>
      <c r="D5" s="70"/>
      <c r="E5" s="70" t="s">
        <v>62</v>
      </c>
      <c r="F5" s="70" t="s">
        <v>63</v>
      </c>
      <c r="G5" s="70" t="s">
        <v>51</v>
      </c>
      <c r="H5" s="70" t="s">
        <v>71</v>
      </c>
      <c r="I5" s="70" t="s">
        <v>72</v>
      </c>
      <c r="J5" s="86"/>
    </row>
    <row r="6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0"/>
      <c r="J6" s="87"/>
    </row>
    <row r="7" ht="19.9" customHeight="1" spans="1:10">
      <c r="A7" s="72"/>
      <c r="B7" s="73"/>
      <c r="C7" s="73"/>
      <c r="D7" s="73"/>
      <c r="E7" s="73"/>
      <c r="F7" s="73" t="s">
        <v>64</v>
      </c>
      <c r="G7" s="74"/>
      <c r="H7" s="74"/>
      <c r="I7" s="74"/>
      <c r="J7" s="88"/>
    </row>
    <row r="8" ht="19.9" customHeight="1" spans="1:10">
      <c r="A8" s="71"/>
      <c r="B8" s="75"/>
      <c r="C8" s="75"/>
      <c r="D8" s="75"/>
      <c r="E8" s="75"/>
      <c r="F8" s="76" t="s">
        <v>21</v>
      </c>
      <c r="G8" s="77"/>
      <c r="H8" s="77"/>
      <c r="I8" s="77"/>
      <c r="J8" s="86"/>
    </row>
    <row r="9" ht="19.9" customHeight="1" spans="1:10">
      <c r="A9" s="71"/>
      <c r="B9" s="75"/>
      <c r="C9" s="75"/>
      <c r="D9" s="75"/>
      <c r="E9" s="75"/>
      <c r="F9" s="76" t="s">
        <v>21</v>
      </c>
      <c r="G9" s="77"/>
      <c r="H9" s="77"/>
      <c r="I9" s="77"/>
      <c r="J9" s="86"/>
    </row>
    <row r="10" ht="19.9" customHeight="1" spans="1:10">
      <c r="A10" s="71"/>
      <c r="B10" s="75"/>
      <c r="C10" s="75"/>
      <c r="D10" s="75"/>
      <c r="E10" s="75"/>
      <c r="F10" s="76" t="s">
        <v>133</v>
      </c>
      <c r="G10" s="77"/>
      <c r="H10" s="78"/>
      <c r="I10" s="78"/>
      <c r="J10" s="87"/>
    </row>
    <row r="11" ht="28" customHeight="1" spans="1:10">
      <c r="A11" s="79"/>
      <c r="B11" s="80" t="s">
        <v>306</v>
      </c>
      <c r="C11" s="81"/>
      <c r="D11" s="81"/>
      <c r="E11" s="81"/>
      <c r="F11" s="82"/>
      <c r="G11" s="79"/>
      <c r="H11" s="79"/>
      <c r="I11" s="79"/>
      <c r="J11" s="89"/>
    </row>
  </sheetData>
  <mergeCells count="12">
    <mergeCell ref="B1:D1"/>
    <mergeCell ref="B2:I2"/>
    <mergeCell ref="B3:F3"/>
    <mergeCell ref="B4:F4"/>
    <mergeCell ref="G4:I4"/>
    <mergeCell ref="B5:D5"/>
    <mergeCell ref="B11:F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21" sqref="G21"/>
    </sheetView>
  </sheetViews>
  <sheetFormatPr defaultColWidth="9" defaultRowHeight="13.5"/>
  <cols>
    <col min="1" max="1" width="17" customWidth="1"/>
    <col min="2" max="2" width="14.375" customWidth="1"/>
    <col min="4" max="4" width="18.75" customWidth="1"/>
    <col min="5" max="5" width="14" customWidth="1"/>
    <col min="6" max="6" width="16.625" customWidth="1"/>
    <col min="7" max="7" width="30.125" customWidth="1"/>
  </cols>
  <sheetData>
    <row r="1" ht="19.5" spans="1:11">
      <c r="A1" s="50" t="s">
        <v>312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1"/>
      <c r="B2" s="51"/>
      <c r="C2" s="51"/>
      <c r="D2" s="51"/>
      <c r="E2" s="51"/>
      <c r="F2" s="51"/>
      <c r="G2" s="51"/>
      <c r="H2" s="51"/>
      <c r="I2" s="51"/>
      <c r="J2" s="60" t="s">
        <v>4</v>
      </c>
      <c r="K2" s="60"/>
    </row>
    <row r="3" spans="1:11">
      <c r="A3" s="52" t="s">
        <v>313</v>
      </c>
      <c r="B3" s="52" t="s">
        <v>314</v>
      </c>
      <c r="C3" s="52" t="s">
        <v>8</v>
      </c>
      <c r="D3" s="52" t="s">
        <v>315</v>
      </c>
      <c r="E3" s="52" t="s">
        <v>316</v>
      </c>
      <c r="F3" s="52" t="s">
        <v>317</v>
      </c>
      <c r="G3" s="52" t="s">
        <v>318</v>
      </c>
      <c r="H3" s="52" t="s">
        <v>319</v>
      </c>
      <c r="I3" s="52" t="s">
        <v>320</v>
      </c>
      <c r="J3" s="52" t="s">
        <v>321</v>
      </c>
      <c r="K3" s="52" t="s">
        <v>322</v>
      </c>
    </row>
    <row r="4" ht="25" customHeight="1" spans="1:11">
      <c r="A4" s="53" t="s">
        <v>323</v>
      </c>
      <c r="B4" s="54"/>
      <c r="C4" s="55">
        <f>SUM(C5:C22)</f>
        <v>55.8</v>
      </c>
      <c r="D4" s="54"/>
      <c r="E4" s="54"/>
      <c r="F4" s="54"/>
      <c r="G4" s="54"/>
      <c r="H4" s="54"/>
      <c r="I4" s="54"/>
      <c r="J4" s="54"/>
      <c r="K4" s="54"/>
    </row>
    <row r="5" ht="25" customHeight="1" spans="1:11">
      <c r="A5" s="56" t="s">
        <v>324</v>
      </c>
      <c r="B5" s="56" t="s">
        <v>325</v>
      </c>
      <c r="C5" s="57">
        <v>18</v>
      </c>
      <c r="D5" s="56" t="s">
        <v>326</v>
      </c>
      <c r="E5" s="56" t="s">
        <v>327</v>
      </c>
      <c r="F5" s="56" t="s">
        <v>328</v>
      </c>
      <c r="G5" s="56" t="s">
        <v>329</v>
      </c>
      <c r="H5" s="58" t="s">
        <v>330</v>
      </c>
      <c r="I5" s="61">
        <v>90</v>
      </c>
      <c r="J5" s="56" t="s">
        <v>331</v>
      </c>
      <c r="K5" s="56">
        <v>20</v>
      </c>
    </row>
    <row r="6" ht="25" customHeight="1" spans="1:11">
      <c r="A6" s="56"/>
      <c r="B6" s="56"/>
      <c r="C6" s="57"/>
      <c r="D6" s="56"/>
      <c r="E6" s="56" t="s">
        <v>327</v>
      </c>
      <c r="F6" s="56" t="s">
        <v>332</v>
      </c>
      <c r="G6" s="56" t="s">
        <v>333</v>
      </c>
      <c r="H6" s="56" t="s">
        <v>330</v>
      </c>
      <c r="I6" s="56">
        <v>10</v>
      </c>
      <c r="J6" s="56" t="s">
        <v>334</v>
      </c>
      <c r="K6" s="56">
        <v>10</v>
      </c>
    </row>
    <row r="7" ht="25" customHeight="1" spans="1:11">
      <c r="A7" s="56"/>
      <c r="B7" s="56"/>
      <c r="C7" s="57"/>
      <c r="D7" s="56"/>
      <c r="E7" s="56" t="s">
        <v>327</v>
      </c>
      <c r="F7" s="58" t="s">
        <v>335</v>
      </c>
      <c r="G7" s="56" t="s">
        <v>336</v>
      </c>
      <c r="H7" s="56" t="s">
        <v>330</v>
      </c>
      <c r="I7" s="56">
        <v>50</v>
      </c>
      <c r="J7" s="56" t="s">
        <v>337</v>
      </c>
      <c r="K7" s="56">
        <v>5</v>
      </c>
    </row>
    <row r="8" ht="25" customHeight="1" spans="1:11">
      <c r="A8" s="56"/>
      <c r="B8" s="56"/>
      <c r="C8" s="57"/>
      <c r="D8" s="56"/>
      <c r="E8" s="56" t="s">
        <v>327</v>
      </c>
      <c r="F8" s="58" t="s">
        <v>335</v>
      </c>
      <c r="G8" s="56" t="s">
        <v>338</v>
      </c>
      <c r="H8" s="56" t="s">
        <v>330</v>
      </c>
      <c r="I8" s="56">
        <v>1</v>
      </c>
      <c r="J8" s="56" t="s">
        <v>339</v>
      </c>
      <c r="K8" s="56">
        <v>5</v>
      </c>
    </row>
    <row r="9" ht="25" customHeight="1" spans="1:11">
      <c r="A9" s="56"/>
      <c r="B9" s="56"/>
      <c r="C9" s="57"/>
      <c r="D9" s="56"/>
      <c r="E9" s="56" t="s">
        <v>327</v>
      </c>
      <c r="F9" s="56" t="s">
        <v>328</v>
      </c>
      <c r="G9" s="56" t="s">
        <v>340</v>
      </c>
      <c r="H9" s="56" t="s">
        <v>330</v>
      </c>
      <c r="I9" s="56">
        <v>90</v>
      </c>
      <c r="J9" s="56" t="s">
        <v>331</v>
      </c>
      <c r="K9" s="56">
        <v>5</v>
      </c>
    </row>
    <row r="10" ht="25" customHeight="1" spans="1:11">
      <c r="A10" s="56"/>
      <c r="B10" s="56"/>
      <c r="C10" s="57"/>
      <c r="D10" s="56"/>
      <c r="E10" s="56" t="s">
        <v>327</v>
      </c>
      <c r="F10" s="56" t="s">
        <v>341</v>
      </c>
      <c r="G10" s="56" t="s">
        <v>342</v>
      </c>
      <c r="H10" s="56" t="s">
        <v>330</v>
      </c>
      <c r="I10" s="56">
        <v>90</v>
      </c>
      <c r="J10" s="56" t="s">
        <v>331</v>
      </c>
      <c r="K10" s="56">
        <v>5</v>
      </c>
    </row>
    <row r="11" ht="25" customHeight="1" spans="1:11">
      <c r="A11" s="56"/>
      <c r="B11" s="56"/>
      <c r="C11" s="57"/>
      <c r="D11" s="56"/>
      <c r="E11" s="56" t="s">
        <v>343</v>
      </c>
      <c r="F11" s="56" t="s">
        <v>344</v>
      </c>
      <c r="G11" s="56" t="s">
        <v>345</v>
      </c>
      <c r="H11" s="58" t="s">
        <v>330</v>
      </c>
      <c r="I11" s="56">
        <v>50</v>
      </c>
      <c r="J11" s="56" t="s">
        <v>331</v>
      </c>
      <c r="K11" s="56">
        <v>10</v>
      </c>
    </row>
    <row r="12" ht="25" customHeight="1" spans="1:11">
      <c r="A12" s="56"/>
      <c r="B12" s="56"/>
      <c r="C12" s="57"/>
      <c r="D12" s="56"/>
      <c r="E12" s="56" t="s">
        <v>343</v>
      </c>
      <c r="F12" s="56" t="s">
        <v>346</v>
      </c>
      <c r="G12" s="56" t="s">
        <v>347</v>
      </c>
      <c r="H12" s="58" t="s">
        <v>330</v>
      </c>
      <c r="I12" s="56">
        <v>50</v>
      </c>
      <c r="J12" s="56" t="s">
        <v>331</v>
      </c>
      <c r="K12" s="56">
        <v>10</v>
      </c>
    </row>
    <row r="13" ht="25" customHeight="1" spans="1:11">
      <c r="A13" s="56"/>
      <c r="B13" s="56"/>
      <c r="C13" s="57"/>
      <c r="D13" s="56"/>
      <c r="E13" s="56" t="s">
        <v>348</v>
      </c>
      <c r="F13" s="56" t="s">
        <v>349</v>
      </c>
      <c r="G13" s="56" t="s">
        <v>350</v>
      </c>
      <c r="H13" s="56" t="s">
        <v>330</v>
      </c>
      <c r="I13" s="56">
        <v>95</v>
      </c>
      <c r="J13" s="56" t="s">
        <v>331</v>
      </c>
      <c r="K13" s="56">
        <v>10</v>
      </c>
    </row>
    <row r="14" ht="25" customHeight="1" spans="1:11">
      <c r="A14" s="56"/>
      <c r="B14" s="56"/>
      <c r="C14" s="57"/>
      <c r="D14" s="56"/>
      <c r="E14" s="56" t="s">
        <v>351</v>
      </c>
      <c r="F14" s="56" t="s">
        <v>352</v>
      </c>
      <c r="G14" s="56" t="s">
        <v>353</v>
      </c>
      <c r="H14" s="56" t="s">
        <v>354</v>
      </c>
      <c r="I14" s="56">
        <v>10</v>
      </c>
      <c r="J14" s="56" t="s">
        <v>331</v>
      </c>
      <c r="K14" s="56">
        <v>10</v>
      </c>
    </row>
    <row r="15" ht="25" customHeight="1" spans="1:11">
      <c r="A15" s="56"/>
      <c r="B15" s="58" t="s">
        <v>355</v>
      </c>
      <c r="C15" s="57">
        <v>37.8</v>
      </c>
      <c r="D15" s="58" t="s">
        <v>356</v>
      </c>
      <c r="E15" s="56" t="s">
        <v>357</v>
      </c>
      <c r="F15" s="56" t="s">
        <v>335</v>
      </c>
      <c r="G15" s="56" t="s">
        <v>358</v>
      </c>
      <c r="H15" s="58" t="s">
        <v>330</v>
      </c>
      <c r="I15" s="56">
        <v>4</v>
      </c>
      <c r="J15" s="56" t="s">
        <v>334</v>
      </c>
      <c r="K15" s="56">
        <v>20</v>
      </c>
    </row>
    <row r="16" ht="25" customHeight="1" spans="1:11">
      <c r="A16" s="56"/>
      <c r="B16" s="58"/>
      <c r="C16" s="57"/>
      <c r="D16" s="58"/>
      <c r="E16" s="56" t="s">
        <v>327</v>
      </c>
      <c r="F16" s="56" t="s">
        <v>328</v>
      </c>
      <c r="G16" s="56" t="s">
        <v>359</v>
      </c>
      <c r="H16" s="56" t="s">
        <v>330</v>
      </c>
      <c r="I16" s="56">
        <v>90</v>
      </c>
      <c r="J16" s="56" t="s">
        <v>331</v>
      </c>
      <c r="K16" s="56">
        <v>20</v>
      </c>
    </row>
    <row r="17" ht="25" customHeight="1" spans="1:11">
      <c r="A17" s="56"/>
      <c r="B17" s="58"/>
      <c r="C17" s="57"/>
      <c r="D17" s="58"/>
      <c r="E17" s="58" t="s">
        <v>357</v>
      </c>
      <c r="F17" s="56" t="s">
        <v>341</v>
      </c>
      <c r="G17" s="56" t="s">
        <v>360</v>
      </c>
      <c r="H17" s="56" t="s">
        <v>330</v>
      </c>
      <c r="I17" s="56">
        <v>95</v>
      </c>
      <c r="J17" s="56" t="s">
        <v>331</v>
      </c>
      <c r="K17" s="56">
        <v>10</v>
      </c>
    </row>
    <row r="18" ht="25" customHeight="1" spans="1:11">
      <c r="A18" s="56"/>
      <c r="B18" s="58"/>
      <c r="C18" s="57"/>
      <c r="D18" s="58"/>
      <c r="E18" s="56" t="s">
        <v>343</v>
      </c>
      <c r="F18" s="56" t="s">
        <v>344</v>
      </c>
      <c r="G18" s="56" t="s">
        <v>361</v>
      </c>
      <c r="H18" s="58" t="s">
        <v>330</v>
      </c>
      <c r="I18" s="56">
        <v>95</v>
      </c>
      <c r="J18" s="56" t="s">
        <v>331</v>
      </c>
      <c r="K18" s="56">
        <v>10</v>
      </c>
    </row>
    <row r="19" ht="25" customHeight="1" spans="1:11">
      <c r="A19" s="56"/>
      <c r="B19" s="58"/>
      <c r="C19" s="57"/>
      <c r="D19" s="58"/>
      <c r="E19" s="56" t="s">
        <v>343</v>
      </c>
      <c r="F19" s="56" t="s">
        <v>346</v>
      </c>
      <c r="G19" s="56" t="s">
        <v>362</v>
      </c>
      <c r="H19" s="58" t="s">
        <v>330</v>
      </c>
      <c r="I19" s="56">
        <v>90</v>
      </c>
      <c r="J19" s="56" t="s">
        <v>331</v>
      </c>
      <c r="K19" s="56">
        <v>10</v>
      </c>
    </row>
    <row r="20" ht="25" customHeight="1" spans="1:11">
      <c r="A20" s="56"/>
      <c r="B20" s="58"/>
      <c r="C20" s="57"/>
      <c r="D20" s="58"/>
      <c r="E20" s="56" t="s">
        <v>348</v>
      </c>
      <c r="F20" s="58" t="s">
        <v>350</v>
      </c>
      <c r="G20" s="56" t="s">
        <v>363</v>
      </c>
      <c r="H20" s="56" t="s">
        <v>330</v>
      </c>
      <c r="I20" s="56">
        <v>95</v>
      </c>
      <c r="J20" s="56" t="s">
        <v>331</v>
      </c>
      <c r="K20" s="56">
        <v>5</v>
      </c>
    </row>
    <row r="21" ht="25" customHeight="1" spans="1:11">
      <c r="A21" s="56"/>
      <c r="B21" s="58"/>
      <c r="C21" s="57"/>
      <c r="D21" s="58"/>
      <c r="E21" s="56" t="s">
        <v>348</v>
      </c>
      <c r="F21" s="58" t="s">
        <v>364</v>
      </c>
      <c r="G21" s="56" t="s">
        <v>365</v>
      </c>
      <c r="H21" s="56" t="s">
        <v>330</v>
      </c>
      <c r="I21" s="56">
        <v>95</v>
      </c>
      <c r="J21" s="56" t="s">
        <v>331</v>
      </c>
      <c r="K21" s="56">
        <v>5</v>
      </c>
    </row>
    <row r="22" ht="25" customHeight="1" spans="1:11">
      <c r="A22" s="56"/>
      <c r="B22" s="58"/>
      <c r="C22" s="57"/>
      <c r="D22" s="58"/>
      <c r="E22" s="58" t="s">
        <v>366</v>
      </c>
      <c r="F22" s="56" t="s">
        <v>352</v>
      </c>
      <c r="G22" s="56" t="s">
        <v>353</v>
      </c>
      <c r="H22" s="56" t="s">
        <v>354</v>
      </c>
      <c r="I22" s="56">
        <v>10</v>
      </c>
      <c r="J22" s="56" t="s">
        <v>331</v>
      </c>
      <c r="K22" s="56">
        <v>10</v>
      </c>
    </row>
    <row r="23" ht="22" customHeight="1" spans="1:11">
      <c r="A23" s="59" t="s">
        <v>367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11">
    <mergeCell ref="A1:K1"/>
    <mergeCell ref="A2:D2"/>
    <mergeCell ref="J2:K2"/>
    <mergeCell ref="A23:K23"/>
    <mergeCell ref="A5:A22"/>
    <mergeCell ref="B5:B14"/>
    <mergeCell ref="B15:B22"/>
    <mergeCell ref="C5:C14"/>
    <mergeCell ref="C15:C22"/>
    <mergeCell ref="D5:D14"/>
    <mergeCell ref="D15:D2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L10" sqref="L10"/>
    </sheetView>
  </sheetViews>
  <sheetFormatPr defaultColWidth="9" defaultRowHeight="13.5"/>
  <cols>
    <col min="1" max="1" width="12.775" style="1" customWidth="1"/>
    <col min="2" max="2" width="15.25" style="1" customWidth="1"/>
    <col min="3" max="3" width="16.625" style="1" customWidth="1"/>
    <col min="4" max="4" width="12.625" style="1" customWidth="1"/>
    <col min="5" max="5" width="19.3333333333333" style="1" customWidth="1"/>
    <col min="6" max="6" width="14.625" style="1" customWidth="1"/>
    <col min="7" max="7" width="10.5" style="1" customWidth="1"/>
    <col min="8" max="8" width="19.3333333333333" style="1" customWidth="1"/>
    <col min="9" max="9" width="21.875" style="1" customWidth="1"/>
    <col min="10" max="11" width="19.3333333333333" style="1" customWidth="1"/>
    <col min="12" max="12" width="14.875" style="1"/>
    <col min="13" max="16384" width="9" style="1"/>
  </cols>
  <sheetData>
    <row r="1" s="1" customFormat="1" ht="22.5" spans="1:11">
      <c r="A1" s="2" t="s">
        <v>368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2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9"/>
    </row>
    <row r="3" s="1" customFormat="1" ht="15" customHeight="1" spans="1:12">
      <c r="A3" s="4" t="s">
        <v>370</v>
      </c>
      <c r="B3" s="4"/>
      <c r="C3" s="5" t="s">
        <v>371</v>
      </c>
      <c r="D3" s="5"/>
      <c r="E3" s="5"/>
      <c r="F3" s="5"/>
      <c r="G3" s="5"/>
      <c r="H3" s="5"/>
      <c r="I3" s="5"/>
      <c r="J3" s="40"/>
      <c r="K3" s="40"/>
      <c r="L3" s="39"/>
    </row>
    <row r="4" s="1" customFormat="1" ht="22.05" customHeight="1" spans="1:12">
      <c r="A4" s="6" t="s">
        <v>372</v>
      </c>
      <c r="B4" s="6"/>
      <c r="C4" s="7" t="s">
        <v>373</v>
      </c>
      <c r="D4" s="8" t="s">
        <v>71</v>
      </c>
      <c r="E4" s="8"/>
      <c r="F4" s="8"/>
      <c r="G4" s="8"/>
      <c r="H4" s="9" t="s">
        <v>72</v>
      </c>
      <c r="I4" s="9"/>
      <c r="J4" s="9"/>
      <c r="K4" s="9"/>
      <c r="L4" s="39"/>
    </row>
    <row r="5" s="1" customFormat="1" ht="22.05" customHeight="1" spans="1:11">
      <c r="A5" s="10"/>
      <c r="B5" s="10"/>
      <c r="C5" s="11"/>
      <c r="D5" s="10" t="s">
        <v>51</v>
      </c>
      <c r="E5" s="10" t="s">
        <v>374</v>
      </c>
      <c r="F5" s="10" t="s">
        <v>375</v>
      </c>
      <c r="G5" s="10" t="s">
        <v>376</v>
      </c>
      <c r="H5" s="10" t="s">
        <v>51</v>
      </c>
      <c r="I5" s="10" t="s">
        <v>374</v>
      </c>
      <c r="J5" s="10" t="s">
        <v>375</v>
      </c>
      <c r="K5" s="10" t="s">
        <v>376</v>
      </c>
    </row>
    <row r="6" s="1" customFormat="1" ht="20" customHeight="1" spans="1:12">
      <c r="A6" s="10"/>
      <c r="B6" s="10"/>
      <c r="C6" s="12">
        <f>D6+H6</f>
        <v>35179164.42</v>
      </c>
      <c r="D6" s="13">
        <f>E6+F6+G6</f>
        <v>5816886.82</v>
      </c>
      <c r="E6" s="13">
        <f>5331147.46+485739.36</f>
        <v>5816886.82</v>
      </c>
      <c r="F6" s="13">
        <v>0</v>
      </c>
      <c r="G6" s="13">
        <v>0</v>
      </c>
      <c r="H6" s="13">
        <f>I6+J6+K6</f>
        <v>29362277.6</v>
      </c>
      <c r="I6" s="41">
        <v>29362277.6</v>
      </c>
      <c r="J6" s="13">
        <v>0</v>
      </c>
      <c r="K6" s="13">
        <v>0</v>
      </c>
      <c r="L6" s="42"/>
    </row>
    <row r="7" s="1" customFormat="1" ht="21" customHeight="1" spans="1:11">
      <c r="A7" s="14" t="s">
        <v>377</v>
      </c>
      <c r="B7" s="15"/>
      <c r="C7" s="16" t="s">
        <v>378</v>
      </c>
      <c r="D7" s="17"/>
      <c r="E7" s="17"/>
      <c r="F7" s="18"/>
      <c r="G7" s="19" t="s">
        <v>379</v>
      </c>
      <c r="H7" s="19"/>
      <c r="I7" s="19"/>
      <c r="J7" s="19"/>
      <c r="K7" s="19"/>
    </row>
    <row r="8" s="1" customFormat="1" ht="31" customHeight="1" spans="1:11">
      <c r="A8" s="20"/>
      <c r="B8" s="21"/>
      <c r="C8" s="16" t="s">
        <v>224</v>
      </c>
      <c r="D8" s="17"/>
      <c r="E8" s="17"/>
      <c r="F8" s="18"/>
      <c r="G8" s="22" t="s">
        <v>380</v>
      </c>
      <c r="H8" s="23"/>
      <c r="I8" s="23"/>
      <c r="J8" s="23"/>
      <c r="K8" s="31"/>
    </row>
    <row r="9" s="1" customFormat="1" ht="28" customHeight="1" spans="1:11">
      <c r="A9" s="20"/>
      <c r="B9" s="21"/>
      <c r="C9" s="16" t="s">
        <v>225</v>
      </c>
      <c r="D9" s="17"/>
      <c r="E9" s="17"/>
      <c r="F9" s="18"/>
      <c r="G9" s="22" t="s">
        <v>381</v>
      </c>
      <c r="H9" s="23"/>
      <c r="I9" s="23"/>
      <c r="J9" s="23"/>
      <c r="K9" s="31"/>
    </row>
    <row r="10" s="1" customFormat="1" ht="30" customHeight="1" spans="1:11">
      <c r="A10" s="20"/>
      <c r="B10" s="21"/>
      <c r="C10" s="16" t="s">
        <v>382</v>
      </c>
      <c r="D10" s="17"/>
      <c r="E10" s="17"/>
      <c r="F10" s="18"/>
      <c r="G10" s="22" t="s">
        <v>383</v>
      </c>
      <c r="H10" s="23"/>
      <c r="I10" s="23"/>
      <c r="J10" s="23"/>
      <c r="K10" s="31"/>
    </row>
    <row r="11" s="1" customFormat="1" ht="125" customHeight="1" spans="1:11">
      <c r="A11" s="24" t="s">
        <v>384</v>
      </c>
      <c r="B11" s="25" t="s">
        <v>385</v>
      </c>
      <c r="C11" s="26" t="s">
        <v>386</v>
      </c>
      <c r="D11" s="26"/>
      <c r="E11" s="26"/>
      <c r="F11" s="26"/>
      <c r="G11" s="26"/>
      <c r="H11" s="26"/>
      <c r="I11" s="26"/>
      <c r="J11" s="26"/>
      <c r="K11" s="26"/>
    </row>
    <row r="12" s="1" customFormat="1" ht="30" customHeight="1" spans="1:11">
      <c r="A12" s="27"/>
      <c r="B12" s="28" t="s">
        <v>387</v>
      </c>
      <c r="C12" s="28"/>
      <c r="D12" s="28"/>
      <c r="E12" s="28"/>
      <c r="F12" s="28"/>
      <c r="G12" s="28"/>
      <c r="H12" s="28"/>
      <c r="I12" s="28"/>
      <c r="J12" s="28"/>
      <c r="K12" s="28"/>
    </row>
    <row r="13" s="1" customFormat="1" ht="20" customHeight="1" spans="1:11">
      <c r="A13" s="27"/>
      <c r="B13" s="19" t="s">
        <v>316</v>
      </c>
      <c r="C13" s="19" t="s">
        <v>317</v>
      </c>
      <c r="D13" s="19"/>
      <c r="E13" s="19" t="s">
        <v>388</v>
      </c>
      <c r="F13" s="19"/>
      <c r="G13" s="19"/>
      <c r="H13" s="19" t="s">
        <v>389</v>
      </c>
      <c r="I13" s="19" t="s">
        <v>390</v>
      </c>
      <c r="J13" s="19" t="s">
        <v>391</v>
      </c>
      <c r="K13" s="19" t="s">
        <v>322</v>
      </c>
    </row>
    <row r="14" s="1" customFormat="1" ht="20" customHeight="1" spans="1:11">
      <c r="A14" s="27"/>
      <c r="B14" s="29" t="s">
        <v>357</v>
      </c>
      <c r="C14" s="29" t="s">
        <v>335</v>
      </c>
      <c r="D14" s="29"/>
      <c r="E14" s="29" t="s">
        <v>392</v>
      </c>
      <c r="F14" s="29"/>
      <c r="G14" s="29"/>
      <c r="H14" s="19" t="s">
        <v>330</v>
      </c>
      <c r="I14" s="43">
        <v>33</v>
      </c>
      <c r="J14" s="29" t="s">
        <v>337</v>
      </c>
      <c r="K14" s="44">
        <v>0.04</v>
      </c>
    </row>
    <row r="15" s="1" customFormat="1" ht="20" customHeight="1" spans="1:11">
      <c r="A15" s="27"/>
      <c r="B15" s="29"/>
      <c r="C15" s="29"/>
      <c r="D15" s="29"/>
      <c r="E15" s="30" t="s">
        <v>393</v>
      </c>
      <c r="F15" s="30"/>
      <c r="G15" s="30"/>
      <c r="H15" s="19" t="s">
        <v>330</v>
      </c>
      <c r="I15" s="43">
        <v>497</v>
      </c>
      <c r="J15" s="29" t="s">
        <v>394</v>
      </c>
      <c r="K15" s="44">
        <v>0.01</v>
      </c>
    </row>
    <row r="16" s="1" customFormat="1" ht="20" customHeight="1" spans="1:11">
      <c r="A16" s="27"/>
      <c r="B16" s="29"/>
      <c r="C16" s="29"/>
      <c r="D16" s="29"/>
      <c r="E16" s="29" t="s">
        <v>395</v>
      </c>
      <c r="F16" s="29"/>
      <c r="G16" s="29"/>
      <c r="H16" s="19" t="s">
        <v>330</v>
      </c>
      <c r="I16" s="43">
        <v>5</v>
      </c>
      <c r="J16" s="29" t="s">
        <v>334</v>
      </c>
      <c r="K16" s="44">
        <v>0.01</v>
      </c>
    </row>
    <row r="17" s="1" customFormat="1" ht="20" customHeight="1" spans="1:11">
      <c r="A17" s="27"/>
      <c r="B17" s="29"/>
      <c r="C17" s="29"/>
      <c r="D17" s="29"/>
      <c r="E17" s="29" t="s">
        <v>396</v>
      </c>
      <c r="F17" s="29"/>
      <c r="G17" s="29"/>
      <c r="H17" s="29" t="s">
        <v>330</v>
      </c>
      <c r="I17" s="43">
        <v>40</v>
      </c>
      <c r="J17" s="29" t="s">
        <v>394</v>
      </c>
      <c r="K17" s="44">
        <v>0.01</v>
      </c>
    </row>
    <row r="18" s="1" customFormat="1" ht="20" customHeight="1" spans="1:11">
      <c r="A18" s="27"/>
      <c r="B18" s="29"/>
      <c r="C18" s="29"/>
      <c r="D18" s="29"/>
      <c r="E18" s="29" t="s">
        <v>397</v>
      </c>
      <c r="F18" s="29"/>
      <c r="G18" s="29"/>
      <c r="H18" s="19" t="s">
        <v>330</v>
      </c>
      <c r="I18" s="43">
        <v>2</v>
      </c>
      <c r="J18" s="29" t="s">
        <v>398</v>
      </c>
      <c r="K18" s="44">
        <v>0.01</v>
      </c>
    </row>
    <row r="19" s="1" customFormat="1" ht="20" customHeight="1" spans="1:11">
      <c r="A19" s="27"/>
      <c r="B19" s="29"/>
      <c r="C19" s="29"/>
      <c r="D19" s="29"/>
      <c r="E19" s="30" t="s">
        <v>399</v>
      </c>
      <c r="F19" s="30"/>
      <c r="G19" s="30"/>
      <c r="H19" s="29" t="s">
        <v>330</v>
      </c>
      <c r="I19" s="43">
        <v>1</v>
      </c>
      <c r="J19" s="29" t="s">
        <v>398</v>
      </c>
      <c r="K19" s="44">
        <v>0.01</v>
      </c>
    </row>
    <row r="20" s="1" customFormat="1" ht="20" customHeight="1" spans="1:11">
      <c r="A20" s="27"/>
      <c r="B20" s="29"/>
      <c r="C20" s="29"/>
      <c r="D20" s="29"/>
      <c r="E20" s="30" t="s">
        <v>400</v>
      </c>
      <c r="F20" s="30"/>
      <c r="G20" s="30"/>
      <c r="H20" s="19" t="s">
        <v>330</v>
      </c>
      <c r="I20" s="43">
        <v>1</v>
      </c>
      <c r="J20" s="29" t="s">
        <v>398</v>
      </c>
      <c r="K20" s="44">
        <v>0.01</v>
      </c>
    </row>
    <row r="21" s="1" customFormat="1" ht="20" customHeight="1" spans="1:11">
      <c r="A21" s="27"/>
      <c r="B21" s="29"/>
      <c r="C21" s="29" t="s">
        <v>401</v>
      </c>
      <c r="D21" s="29"/>
      <c r="E21" s="29" t="s">
        <v>402</v>
      </c>
      <c r="F21" s="29"/>
      <c r="G21" s="29"/>
      <c r="H21" s="29" t="s">
        <v>330</v>
      </c>
      <c r="I21" s="45">
        <v>90</v>
      </c>
      <c r="J21" s="46" t="s">
        <v>331</v>
      </c>
      <c r="K21" s="44">
        <v>0.05</v>
      </c>
    </row>
    <row r="22" s="1" customFormat="1" ht="20" customHeight="1" spans="1:11">
      <c r="A22" s="27"/>
      <c r="B22" s="29"/>
      <c r="C22" s="29"/>
      <c r="D22" s="29"/>
      <c r="E22" s="30" t="s">
        <v>403</v>
      </c>
      <c r="F22" s="30"/>
      <c r="G22" s="30"/>
      <c r="H22" s="29" t="s">
        <v>330</v>
      </c>
      <c r="I22" s="45">
        <v>95</v>
      </c>
      <c r="J22" s="46" t="s">
        <v>331</v>
      </c>
      <c r="K22" s="44">
        <v>0.05</v>
      </c>
    </row>
    <row r="23" s="1" customFormat="1" ht="20" customHeight="1" spans="1:11">
      <c r="A23" s="27"/>
      <c r="B23" s="29"/>
      <c r="C23" s="29"/>
      <c r="D23" s="29"/>
      <c r="E23" s="30" t="s">
        <v>404</v>
      </c>
      <c r="F23" s="30"/>
      <c r="G23" s="30"/>
      <c r="H23" s="29" t="s">
        <v>330</v>
      </c>
      <c r="I23" s="47">
        <v>90</v>
      </c>
      <c r="J23" s="46" t="s">
        <v>331</v>
      </c>
      <c r="K23" s="44">
        <v>0.05</v>
      </c>
    </row>
    <row r="24" s="1" customFormat="1" ht="20" customHeight="1" spans="1:11">
      <c r="A24" s="27"/>
      <c r="B24" s="29"/>
      <c r="C24" s="29"/>
      <c r="D24" s="29"/>
      <c r="E24" s="30" t="s">
        <v>405</v>
      </c>
      <c r="F24" s="30"/>
      <c r="G24" s="30"/>
      <c r="H24" s="29" t="s">
        <v>330</v>
      </c>
      <c r="I24" s="45">
        <v>95</v>
      </c>
      <c r="J24" s="48" t="s">
        <v>331</v>
      </c>
      <c r="K24" s="44">
        <v>0.1</v>
      </c>
    </row>
    <row r="25" s="1" customFormat="1" ht="20" customHeight="1" spans="1:11">
      <c r="A25" s="27"/>
      <c r="B25" s="29"/>
      <c r="C25" s="29"/>
      <c r="D25" s="29"/>
      <c r="E25" s="30" t="s">
        <v>406</v>
      </c>
      <c r="F25" s="30"/>
      <c r="G25" s="30"/>
      <c r="H25" s="29" t="s">
        <v>330</v>
      </c>
      <c r="I25" s="45">
        <v>99</v>
      </c>
      <c r="J25" s="48" t="s">
        <v>331</v>
      </c>
      <c r="K25" s="44">
        <v>0.1</v>
      </c>
    </row>
    <row r="26" s="1" customFormat="1" ht="20" customHeight="1" spans="1:11">
      <c r="A26" s="27"/>
      <c r="B26" s="29"/>
      <c r="C26" s="29" t="s">
        <v>407</v>
      </c>
      <c r="D26" s="29"/>
      <c r="E26" s="29" t="s">
        <v>408</v>
      </c>
      <c r="F26" s="29"/>
      <c r="G26" s="29"/>
      <c r="H26" s="29" t="s">
        <v>330</v>
      </c>
      <c r="I26" s="45">
        <v>90</v>
      </c>
      <c r="J26" s="48" t="s">
        <v>331</v>
      </c>
      <c r="K26" s="44">
        <v>0.05</v>
      </c>
    </row>
    <row r="27" s="1" customFormat="1" ht="20" customHeight="1" spans="1:11">
      <c r="A27" s="27"/>
      <c r="B27" s="29" t="s">
        <v>409</v>
      </c>
      <c r="C27" s="22" t="s">
        <v>410</v>
      </c>
      <c r="D27" s="31"/>
      <c r="E27" s="29" t="s">
        <v>411</v>
      </c>
      <c r="F27" s="29"/>
      <c r="G27" s="29"/>
      <c r="H27" s="29" t="s">
        <v>330</v>
      </c>
      <c r="I27" s="49">
        <v>90</v>
      </c>
      <c r="J27" s="48" t="s">
        <v>331</v>
      </c>
      <c r="K27" s="44">
        <v>0.1</v>
      </c>
    </row>
    <row r="28" s="1" customFormat="1" ht="20" customHeight="1" spans="1:11">
      <c r="A28" s="27"/>
      <c r="B28" s="29"/>
      <c r="C28" s="14" t="s">
        <v>346</v>
      </c>
      <c r="D28" s="15"/>
      <c r="E28" s="29" t="s">
        <v>412</v>
      </c>
      <c r="F28" s="29"/>
      <c r="G28" s="29"/>
      <c r="H28" s="29" t="s">
        <v>330</v>
      </c>
      <c r="I28" s="49">
        <v>90</v>
      </c>
      <c r="J28" s="48" t="s">
        <v>331</v>
      </c>
      <c r="K28" s="44">
        <v>0.05</v>
      </c>
    </row>
    <row r="29" s="1" customFormat="1" ht="20" customHeight="1" spans="1:11">
      <c r="A29" s="27"/>
      <c r="B29" s="29"/>
      <c r="C29" s="32"/>
      <c r="D29" s="33"/>
      <c r="E29" s="29" t="s">
        <v>413</v>
      </c>
      <c r="F29" s="29"/>
      <c r="G29" s="29"/>
      <c r="H29" s="29" t="s">
        <v>330</v>
      </c>
      <c r="I29" s="49">
        <v>90</v>
      </c>
      <c r="J29" s="48" t="s">
        <v>331</v>
      </c>
      <c r="K29" s="44">
        <v>0.05</v>
      </c>
    </row>
    <row r="30" s="1" customFormat="1" ht="20" customHeight="1" spans="1:11">
      <c r="A30" s="27"/>
      <c r="B30" s="29" t="s">
        <v>414</v>
      </c>
      <c r="C30" s="29" t="s">
        <v>364</v>
      </c>
      <c r="D30" s="29"/>
      <c r="E30" s="29" t="s">
        <v>415</v>
      </c>
      <c r="F30" s="29"/>
      <c r="G30" s="29"/>
      <c r="H30" s="19" t="s">
        <v>330</v>
      </c>
      <c r="I30" s="45">
        <v>95</v>
      </c>
      <c r="J30" s="48" t="s">
        <v>331</v>
      </c>
      <c r="K30" s="44">
        <v>0.1</v>
      </c>
    </row>
    <row r="31" s="1" customFormat="1" ht="20" customHeight="1" spans="1:11">
      <c r="A31" s="34"/>
      <c r="B31" s="29" t="s">
        <v>351</v>
      </c>
      <c r="C31" s="32" t="s">
        <v>352</v>
      </c>
      <c r="D31" s="33"/>
      <c r="E31" s="32" t="s">
        <v>416</v>
      </c>
      <c r="F31" s="35"/>
      <c r="G31" s="33"/>
      <c r="H31" s="36" t="s">
        <v>417</v>
      </c>
      <c r="I31" s="45">
        <v>10</v>
      </c>
      <c r="J31" s="48" t="s">
        <v>331</v>
      </c>
      <c r="K31" s="44">
        <v>0.1</v>
      </c>
    </row>
    <row r="32" s="1" customFormat="1" ht="34" customHeight="1" spans="1:11">
      <c r="A32" s="25" t="s">
        <v>418</v>
      </c>
      <c r="B32" s="37" t="s">
        <v>419</v>
      </c>
      <c r="C32" s="38"/>
      <c r="D32" s="38"/>
      <c r="E32" s="38"/>
      <c r="F32" s="38"/>
      <c r="G32" s="38"/>
      <c r="H32" s="37"/>
      <c r="I32" s="37"/>
      <c r="J32" s="37"/>
      <c r="K32" s="37"/>
    </row>
  </sheetData>
  <mergeCells count="51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C26:D26"/>
    <mergeCell ref="E26:G26"/>
    <mergeCell ref="C27:D27"/>
    <mergeCell ref="E27:G27"/>
    <mergeCell ref="E28:G28"/>
    <mergeCell ref="E29:G29"/>
    <mergeCell ref="C30:D30"/>
    <mergeCell ref="E30:G30"/>
    <mergeCell ref="C31:D31"/>
    <mergeCell ref="E31:G31"/>
    <mergeCell ref="B32:K32"/>
    <mergeCell ref="A11:A31"/>
    <mergeCell ref="B14:B26"/>
    <mergeCell ref="B27:B29"/>
    <mergeCell ref="C4:C5"/>
    <mergeCell ref="A4:B6"/>
    <mergeCell ref="A7:B10"/>
    <mergeCell ref="C14:D20"/>
    <mergeCell ref="C21:D25"/>
    <mergeCell ref="C28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1部门收支总表</vt:lpstr>
      <vt:lpstr>1-1部门收入总表</vt:lpstr>
      <vt:lpstr>1-2部门支出总表</vt:lpstr>
      <vt:lpstr>2财政拨款收支预算总表</vt:lpstr>
      <vt:lpstr>2-1财政拨款支出预算表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4政府性基金预算支出预算表</vt:lpstr>
      <vt:lpstr>4-1政府性基金预算“三公”经费支出预算表</vt:lpstr>
      <vt:lpstr>5国有资本性经营预算支出预算表</vt:lpstr>
      <vt:lpstr>6部门预算项目绩效目标表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2025-02-24T01:12:00Z</dcterms:created>
  <dcterms:modified xsi:type="dcterms:W3CDTF">2025-02-26T09:03:29Z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698B51CDFF43415B9166930186C55C68_13</vt:lpwstr>
  </property>
</Properties>
</file>