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800" windowHeight="9990" tabRatio="921" firstSheet="1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2025年部门预算项目绩效目标表" sheetId="17" r:id="rId14"/>
    <sheet name="2025年部门整体支出绩效目标表" sheetId="15" r:id="rId15"/>
  </sheets>
  <definedNames>
    <definedName name="_xlnm._FilterDatabase" localSheetId="14" hidden="1">'2025年部门整体支出绩效目标表'!$G$8:$K$20</definedName>
    <definedName name="_xlnm.Print_Area" localSheetId="13">'2025年部门预算项目绩效目标表'!$A$2:$K$88</definedName>
    <definedName name="_xlnm.Print_Area" localSheetId="14">'2025年部门整体支出绩效目标表'!$A$1:$K$30</definedName>
    <definedName name="_xlnm.Print_Titles" localSheetId="13">'2025年部门预算项目绩效目标表'!$1:$4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5" l="1"/>
  <c r="D6" i="15"/>
  <c r="C6" i="15"/>
</calcChain>
</file>

<file path=xl/sharedStrings.xml><?xml version="1.0" encoding="utf-8"?>
<sst xmlns="http://schemas.openxmlformats.org/spreadsheetml/2006/main" count="1524" uniqueCount="473">
  <si>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</si>
  <si>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</si>
  <si>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</si>
  <si>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</si>
  <si>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</si>
  <si>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</si>
  <si>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</si>
  <si>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</si>
  <si>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</si>
  <si>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</si>
  <si>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</si>
  <si>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</si>
  <si>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</si>
  <si>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</si>
  <si>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</si>
  <si>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</si>
  <si>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</si>
  <si>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</si>
  <si>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</si>
  <si>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</si>
  <si>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</si>
  <si>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</si>
  <si>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</si>
  <si>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</si>
  <si>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</si>
  <si>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</si>
  <si>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</si>
  <si>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</si>
  <si>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</si>
  <si>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</si>
  <si>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</si>
  <si>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</si>
  <si>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</si>
  <si>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</si>
  <si>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</si>
  <si>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</si>
  <si>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</si>
  <si>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</si>
  <si>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</si>
  <si>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</si>
  <si>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</si>
  <si>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</si>
  <si>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</si>
  <si>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</si>
  <si>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</si>
  <si>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b/>
        <sz val="11"/>
        <color rgb="FF000000"/>
        <rFont val="Dialog.bold"/>
        <family val="1"/>
      </rPr>
      <t>本 年 收 入 合 计</t>
    </r>
  </si>
  <si>
    <r>
      <rPr>
        <b/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</si>
  <si>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</si>
  <si>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</si>
  <si>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</si>
  <si>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</si>
  <si>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</si>
  <si>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</si>
  <si>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</si>
  <si>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</si>
  <si>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</si>
  <si>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</si>
  <si>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</si>
  <si>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</si>
  <si>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</si>
  <si>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</si>
  <si>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</si>
  <si>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</si>
  <si>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</si>
  <si>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</si>
  <si>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</si>
  <si>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506001</t>
  </si>
  <si>
    <t>岳池县综合行政执法局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</si>
  <si>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</si>
  <si>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</si>
  <si>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</si>
  <si>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</si>
  <si>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</si>
  <si>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</si>
  <si>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</si>
  <si>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</si>
  <si>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岳池县综合行政执法局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</si>
  <si>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</si>
  <si>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</si>
  <si>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</si>
  <si>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99</t>
  </si>
  <si>
    <r>
      <rPr>
        <sz val="11"/>
        <color rgb="FF000000"/>
        <rFont val="Dialog.plain"/>
        <family val="1"/>
      </rPr>
      <t> 其他社会保障和就业支出</t>
    </r>
  </si>
  <si>
    <t>210</t>
  </si>
  <si>
    <t>11</t>
  </si>
  <si>
    <t>01</t>
  </si>
  <si>
    <r>
      <rPr>
        <sz val="11"/>
        <color rgb="FF000000"/>
        <rFont val="Dialog.plain"/>
        <family val="1"/>
      </rPr>
      <t> 行政单位医疗</t>
    </r>
  </si>
  <si>
    <t>02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</si>
  <si>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</si>
  <si>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</si>
  <si>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</si>
  <si>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r>
      <rPr>
        <sz val="11"/>
        <color rgb="FF000000"/>
        <rFont val="Dialog.plain"/>
        <family val="1"/>
      </rPr>
      <t> 其他行政事业单位医疗支出</t>
    </r>
  </si>
  <si>
    <t>212</t>
  </si>
  <si>
    <r>
      <rPr>
        <sz val="11"/>
        <color rgb="FF000000"/>
        <rFont val="Dialog.plain"/>
        <family val="1"/>
      </rPr>
      <t> 行政运行</t>
    </r>
  </si>
  <si>
    <t>04</t>
  </si>
  <si>
    <r>
      <rPr>
        <sz val="11"/>
        <color rgb="FF000000"/>
        <rFont val="Dialog.plain"/>
        <family val="1"/>
      </rPr>
      <t> 城管执法</t>
    </r>
  </si>
  <si>
    <r>
      <rPr>
        <sz val="11"/>
        <color rgb="FF000000"/>
        <rFont val="Dialog.plain"/>
        <family val="1"/>
      </rPr>
      <t> 其他城乡社区管理事务支出</t>
    </r>
  </si>
  <si>
    <r>
      <rPr>
        <sz val="11"/>
        <color rgb="FF000000"/>
        <rFont val="Dialog.plain"/>
        <family val="1"/>
      </rPr>
      <t> 城乡社区环境卫生</t>
    </r>
  </si>
  <si>
    <t>98</t>
  </si>
  <si>
    <r>
      <rPr>
        <sz val="11"/>
        <color rgb="FF000000"/>
        <rFont val="Dialog.plain"/>
        <family val="1"/>
      </rPr>
      <t> 其他城乡社区支出</t>
    </r>
  </si>
  <si>
    <t>221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</si>
  <si>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</si>
  <si>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</si>
  <si>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</si>
  <si>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</si>
  <si>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</si>
  <si>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</si>
  <si>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</si>
  <si>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</si>
  <si>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</si>
  <si>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</si>
  <si>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</si>
  <si>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</si>
  <si>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</si>
  <si>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</si>
  <si>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</si>
  <si>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</si>
  <si>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</si>
  <si>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</si>
  <si>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</si>
  <si>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</si>
  <si>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</si>
  <si>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</si>
  <si>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</si>
  <si>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</si>
  <si>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</si>
  <si>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</si>
  <si>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</si>
  <si>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</si>
  <si>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</si>
  <si>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</si>
  <si>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</si>
  <si>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</si>
  <si>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</si>
  <si>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</si>
  <si>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</si>
  <si>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</si>
  <si>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</si>
  <si>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</si>
  <si>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</si>
  <si>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</si>
  <si>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</si>
  <si>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</si>
  <si>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</si>
  <si>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</si>
  <si>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</si>
  <si>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</si>
  <si>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</si>
  <si>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</si>
  <si>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</si>
  <si>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</si>
  <si>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</si>
  <si>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</si>
  <si>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岳池县综合行政执法局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</si>
  <si>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</si>
  <si>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</si>
  <si>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</si>
  <si>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</si>
  <si>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</si>
  <si>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</si>
  <si>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</si>
  <si>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</si>
  <si>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</si>
  <si>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</si>
  <si>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</si>
  <si>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</si>
  <si>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</si>
  <si>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</si>
  <si>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</si>
  <si>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</si>
  <si>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</si>
  <si>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</si>
  <si>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</si>
  <si>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</si>
  <si>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</si>
  <si>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</si>
  <si>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</si>
  <si>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</si>
  <si>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</si>
  <si>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</si>
  <si>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</si>
  <si>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</si>
  <si>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</si>
  <si>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</si>
  <si>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</si>
  <si>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</si>
  <si>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</si>
  <si>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</si>
  <si>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租赁费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</si>
  <si>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</si>
  <si>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</si>
  <si>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18</t>
    </r>
  </si>
  <si>
    <r>
      <rPr>
        <sz val="11"/>
        <color rgb="FF000000"/>
        <rFont val="Dialog.plain"/>
        <family val="1"/>
      </rPr>
      <t>   专用材料费</t>
    </r>
  </si>
  <si>
    <r>
      <rPr>
        <sz val="11"/>
        <color rgb="FF000000"/>
        <rFont val="Dialog.plain"/>
        <family val="1"/>
      </rPr>
      <t>25</t>
    </r>
  </si>
  <si>
    <r>
      <rPr>
        <sz val="11"/>
        <color rgb="FF000000"/>
        <rFont val="Dialog.plain"/>
        <family val="1"/>
      </rPr>
      <t>   专用燃料费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</si>
  <si>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</si>
  <si>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</si>
  <si>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</si>
  <si>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</si>
  <si>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</si>
  <si>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</si>
  <si>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</si>
  <si>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</si>
  <si>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</si>
  <si>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</si>
  <si>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 其他对个人和家庭的补助</t>
    </r>
  </si>
  <si>
    <r>
      <rPr>
        <sz val="11"/>
        <color rgb="FF000000"/>
        <rFont val="Dialog.plain"/>
        <family val="1"/>
      </rPr>
      <t>  资本性支出</t>
    </r>
  </si>
  <si>
    <t>310</t>
  </si>
  <si>
    <r>
      <rPr>
        <sz val="11"/>
        <color rgb="FF000000"/>
        <rFont val="Dialog.plain"/>
        <family val="1"/>
      </rPr>
      <t>   专用设备购置</t>
    </r>
  </si>
  <si>
    <t>表3</t>
  </si>
  <si>
    <t>一般公共预算支出预算表</t>
  </si>
  <si>
    <t>当年财政拨款安排</t>
  </si>
  <si>
    <t>506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</si>
  <si>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</si>
  <si>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</si>
  <si>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</si>
  <si>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</si>
  <si>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</si>
  <si>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</si>
  <si>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</si>
  <si>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</si>
  <si>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</si>
  <si>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</si>
  <si>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30103</t>
  </si>
  <si>
    <r>
      <rPr>
        <sz val="11"/>
        <color rgb="FF000000"/>
        <rFont val="Dialog.plain"/>
        <family val="1"/>
      </rPr>
      <t>  奖金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</si>
  <si>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</si>
  <si>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</si>
  <si>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</si>
  <si>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</si>
  <si>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</si>
  <si>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</si>
  <si>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</si>
  <si>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</si>
  <si>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</si>
  <si>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</si>
  <si>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30113</t>
  </si>
  <si>
    <r>
      <rPr>
        <sz val="11"/>
        <color rgb="FF000000"/>
        <rFont val="Dialog.plain"/>
        <family val="1"/>
      </rPr>
      <t>  住房公积金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</si>
  <si>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</si>
  <si>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</si>
  <si>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</si>
  <si>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r>
      <rPr>
        <sz val="11"/>
        <color rgb="FF000000"/>
        <rFont val="Dialog.plain"/>
        <family val="1"/>
      </rPr>
      <t>302</t>
    </r>
  </si>
  <si>
    <t>30201</t>
  </si>
  <si>
    <r>
      <rPr>
        <sz val="11"/>
        <color rgb="FF000000"/>
        <rFont val="Dialog.plain"/>
        <family val="1"/>
      </rPr>
      <t>  办公费</t>
    </r>
  </si>
  <si>
    <t>30202</t>
  </si>
  <si>
    <r>
      <rPr>
        <sz val="11"/>
        <color rgb="FF000000"/>
        <rFont val="Dialog.plain"/>
        <family val="1"/>
      </rPr>
      <t>  印刷费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</si>
  <si>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</si>
  <si>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</si>
  <si>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</si>
  <si>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</si>
  <si>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</si>
  <si>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</si>
  <si>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</si>
  <si>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</si>
  <si>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</si>
  <si>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</si>
  <si>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30217</t>
  </si>
  <si>
    <r>
      <rPr>
        <sz val="11"/>
        <color rgb="FF000000"/>
        <rFont val="Dialog.plain"/>
        <family val="1"/>
      </rPr>
      <t>  公务接待费</t>
    </r>
  </si>
  <si>
    <t>30239</t>
  </si>
  <si>
    <r>
      <rPr>
        <sz val="11"/>
        <color rgb="FF000000"/>
        <rFont val="Dialog.plain"/>
        <family val="1"/>
      </rPr>
      <t>  其他交通费用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</si>
  <si>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</si>
  <si>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</si>
  <si>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</si>
  <si>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</si>
  <si>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</si>
  <si>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</si>
  <si>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</si>
  <si>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</si>
  <si>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30399</t>
  </si>
  <si>
    <r>
      <rPr>
        <sz val="11"/>
        <color rgb="FF000000"/>
        <rFont val="Dialog.plain"/>
        <family val="1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</si>
  <si>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</si>
  <si>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</si>
  <si>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</si>
  <si>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车辆定位系统租赁费</t>
    </r>
  </si>
  <si>
    <r>
      <rPr>
        <sz val="11"/>
        <color rgb="FF000000"/>
        <rFont val="Dialog.plain"/>
        <family val="1"/>
      </rPr>
      <t>  创建全国卫生城市工作经费</t>
    </r>
  </si>
  <si>
    <r>
      <rPr>
        <sz val="11"/>
        <color rgb="FF000000"/>
        <rFont val="Dialog.plain"/>
        <family val="1"/>
      </rPr>
      <t>  双违治理工作经费</t>
    </r>
  </si>
  <si>
    <r>
      <rPr>
        <sz val="11"/>
        <color rgb="FF000000"/>
        <rFont val="Dialog.plain"/>
        <family val="1"/>
      </rPr>
      <t>  执法车交通费</t>
    </r>
  </si>
  <si>
    <r>
      <rPr>
        <sz val="11"/>
        <color rgb="FF000000"/>
        <rFont val="Dialog.plain"/>
        <family val="1"/>
      </rPr>
      <t>  执法队办公地、收缴物品存放地租金</t>
    </r>
  </si>
  <si>
    <r>
      <rPr>
        <sz val="11"/>
        <color rgb="FF000000"/>
        <rFont val="Dialog.plain"/>
        <family val="1"/>
      </rPr>
      <t>  环卫车交通费1</t>
    </r>
  </si>
  <si>
    <r>
      <rPr>
        <sz val="11"/>
        <color rgb="FF000000"/>
        <rFont val="Dialog.plain"/>
        <family val="1"/>
      </rPr>
      <t>  路灯日常维修费</t>
    </r>
  </si>
  <si>
    <r>
      <rPr>
        <sz val="11"/>
        <color rgb="FF000000"/>
        <rFont val="Dialog.plain"/>
        <family val="1"/>
      </rPr>
      <t>  路灯电费</t>
    </r>
  </si>
  <si>
    <r>
      <rPr>
        <sz val="11"/>
        <color rgb="FF000000"/>
        <rFont val="Dialog.plain"/>
        <family val="1"/>
      </rPr>
      <t>  环卫机械化作业水、电费，垃圾中转站消毒费</t>
    </r>
  </si>
  <si>
    <r>
      <rPr>
        <sz val="11"/>
        <color rgb="FF000000"/>
        <rFont val="Dialog.plain"/>
        <family val="1"/>
      </rPr>
      <t>  城区清扫保洁及公厕管理承包费</t>
    </r>
  </si>
  <si>
    <r>
      <rPr>
        <sz val="11"/>
        <color rgb="FF000000"/>
        <rFont val="Dialog.plain"/>
        <family val="1"/>
      </rPr>
      <t>  压缩机维修费</t>
    </r>
  </si>
  <si>
    <r>
      <rPr>
        <sz val="11"/>
        <color rgb="FF000000"/>
        <rFont val="Dialog.plain"/>
        <family val="1"/>
      </rPr>
      <t>  生活垃圾处理费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</si>
  <si>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</si>
  <si>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</si>
  <si>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</si>
  <si>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</si>
  <si>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</si>
  <si>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</si>
  <si>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</si>
  <si>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</si>
  <si>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</si>
  <si>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</si>
  <si>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</si>
  <si>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</si>
  <si>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</si>
  <si>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</si>
  <si>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此页无数据</t>
  </si>
  <si>
    <t>表5</t>
  </si>
  <si>
    <t>国有资本经营预算支出预算表</t>
  </si>
  <si>
    <t>本年国有资本经营预算支出</t>
  </si>
  <si>
    <t xml:space="preserve">                                                                                                                                                                                           </t>
  </si>
  <si>
    <t>部门预算项目绩效目标申报表（2025年度）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</si>
  <si>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</si>
  <si>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</si>
  <si>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</si>
  <si>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</si>
  <si>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</si>
  <si>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</si>
  <si>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</si>
  <si>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</si>
  <si>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</si>
  <si>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</si>
  <si>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岳池县综合行政执法局
506001</t>
  </si>
  <si>
    <t>环卫车交通费1</t>
  </si>
  <si>
    <t>完成15.9平方公里城区清扫保洁、机械化作业及6.5万吨生活垃圾转运。</t>
  </si>
  <si>
    <t>产出指标</t>
  </si>
  <si>
    <t>质量指标</t>
  </si>
  <si>
    <t>减少车辆故障，及时处理车辆故障，使用中保持车辆清洁卫生，服务投诉减少</t>
  </si>
  <si>
    <t>≥</t>
  </si>
  <si>
    <t>100</t>
  </si>
  <si>
    <t>%</t>
  </si>
  <si>
    <t>10</t>
  </si>
  <si>
    <t>数量指标</t>
  </si>
  <si>
    <t>20</t>
  </si>
  <si>
    <t>时效指标</t>
  </si>
  <si>
    <t>完成时效</t>
  </si>
  <si>
    <t>＝</t>
  </si>
  <si>
    <t>1</t>
  </si>
  <si>
    <t>年</t>
  </si>
  <si>
    <t>效益指标</t>
  </si>
  <si>
    <t>社会效益指标</t>
  </si>
  <si>
    <t>改善城市环境卫生，提升居民生活质量，促进旅游业发展，增强公共卫生应急能力，促进就业，提升城市形象和竞争力，培养居民环保意识。</t>
  </si>
  <si>
    <t>可持续影响指标</t>
  </si>
  <si>
    <t>环境质量得到长期维护，节约资源与循环利用，城市生态系统得到平衡，公众健康得到长期保障，传播绿色交通理念，提升社会文明程度</t>
  </si>
  <si>
    <t>96</t>
  </si>
  <si>
    <t>满意度指标</t>
  </si>
  <si>
    <t>服务对象满意度指标</t>
  </si>
  <si>
    <t>服务对象满意度</t>
  </si>
  <si>
    <t>成本指标</t>
  </si>
  <si>
    <t>经济成本指标</t>
  </si>
  <si>
    <t>年度预算金额</t>
  </si>
  <si>
    <t>万元</t>
  </si>
  <si>
    <t>执法队办公地、收缴物品存放地租金</t>
  </si>
  <si>
    <t>9个执法中队办公及收缴物品场地租金</t>
  </si>
  <si>
    <t>9</t>
  </si>
  <si>
    <t>个</t>
  </si>
  <si>
    <t>安全、环境、设施、布局均符合办公及收缴物品存放使用</t>
  </si>
  <si>
    <t>为执法工作提高持续、稳定的办公空间，</t>
  </si>
  <si>
    <t>95</t>
  </si>
  <si>
    <t>提高执法工作的效率和质量，增强执法公信力</t>
  </si>
  <si>
    <t>21</t>
  </si>
  <si>
    <t>创建全国卫生城市工作经费</t>
  </si>
  <si>
    <t>县城创建全国卫生城市费用</t>
  </si>
  <si>
    <t>确保开展创建工作落实落地，资金分配公平、合理，重点工作得到了足够的经费支持</t>
  </si>
  <si>
    <t>开展广告宣传100余次，文明劝导12次，千名干部进社区6次等工作</t>
  </si>
  <si>
    <t>可持续影响度。</t>
  </si>
  <si>
    <t>提升居民健康水平，增强城市形象与吸引力，改善居民生活质量，提高社会文明程度，促进社会和谐稳定</t>
  </si>
  <si>
    <t>97</t>
  </si>
  <si>
    <t>压缩机维修费</t>
  </si>
  <si>
    <t>10台压缩机日常维修保养费用</t>
  </si>
  <si>
    <t>10台压缩机</t>
  </si>
  <si>
    <t>台</t>
  </si>
  <si>
    <t>确保设备稳定运行，降低故障率。</t>
  </si>
  <si>
    <t>充足的零部件储备减少了因等待零部件采购而导致的设备停机时间，进一步提高了设备的利用率和工作效能。</t>
  </si>
  <si>
    <t>通过加强日常巡检和维护工作，有效保障了垃圾压缩机的稳定运行</t>
  </si>
  <si>
    <t>环卫机械化作业电费，垃圾中转站消毒费</t>
  </si>
  <si>
    <t>2台抑尘车、13台洒水车、13台扫地车、2台护栏清洗车日常用水；11台垃圾压缩机日常用电；3个垃圾压缩站日常消毒。</t>
  </si>
  <si>
    <t>按时按量完成道路清洗、洒水，垃圾压缩，垃圾压缩站消毒等任务</t>
  </si>
  <si>
    <t>2台抑尘车、13台洒水车、13台扫地车、2台护栏清洗车日常用水；11台垃圾压缩机日常用电；</t>
  </si>
  <si>
    <t>41</t>
  </si>
  <si>
    <t>每日按时按量完成道路清洗、洒水，垃圾压缩，完成时效</t>
  </si>
  <si>
    <t>持续降低雾霾、减少病菌。提升市民居住生活环境质量。</t>
  </si>
  <si>
    <t>完成道路清洗、洒水，垃圾压缩，垃圾压缩站消毒等任务。降低雾霾、减少病菌。</t>
  </si>
  <si>
    <t>35</t>
  </si>
  <si>
    <t>车辆定位系统租赁费</t>
  </si>
  <si>
    <t>14辆执法执勤及29辆环卫 车辆日常管理使用</t>
  </si>
  <si>
    <t>43</t>
  </si>
  <si>
    <t>辆</t>
  </si>
  <si>
    <t>提高车辆日常交规意识</t>
  </si>
  <si>
    <t>对驾驶员驾驶行为日常监督管理，提高社会服务水平和公众满意度</t>
  </si>
  <si>
    <t>提升执法、环卫车辆在市民心中专业形象</t>
  </si>
  <si>
    <t>3.96</t>
  </si>
  <si>
    <t>城区清扫保洁及公厕管理承包费</t>
  </si>
  <si>
    <t>3344..07</t>
  </si>
  <si>
    <t>完成15.9平方公里城区清扫保洁、机械化作业及31座免费开放公厕管理。</t>
  </si>
  <si>
    <t>清扫保洁率100％，机械化作业率85％，公厕保洁率100％。</t>
  </si>
  <si>
    <t>城市文明提升促进程度明显。</t>
  </si>
  <si>
    <t>完成15.9平方公里城区清扫保洁、机械化作业及31座免费开放公厕管理，城区环境卫生标准提升度明显。</t>
  </si>
  <si>
    <t>3344.067055</t>
  </si>
  <si>
    <t>执法车交通费</t>
  </si>
  <si>
    <t>14辆执法车运行费用</t>
  </si>
  <si>
    <t>14辆执法车完成全年执法任务，日常巡逻。</t>
  </si>
  <si>
    <t>14</t>
  </si>
  <si>
    <t>14辆执法车定期保养，事故发生率减少直至0，规范使用执法车</t>
  </si>
  <si>
    <t>执法车的高效及时运行，能够迅速处理城市乱象和突发事件。及时解决社会矛盾和纠纷，营造和谐稳定的社会环境，有利于经济发展和人民生活质量的提高。</t>
  </si>
  <si>
    <t>合理的执法车交通费投入有助于长期优化执法资源配置</t>
  </si>
  <si>
    <t>22.5</t>
  </si>
  <si>
    <t>路灯日常维修费</t>
  </si>
  <si>
    <t>日常对城区6653柱（22829颗）路灯进行维修。</t>
  </si>
  <si>
    <t>22829</t>
  </si>
  <si>
    <t>颗</t>
  </si>
  <si>
    <t>按质按量完成城区2千余柱每日路灯照明要求</t>
  </si>
  <si>
    <t>改善市民生活环境，营造市民讲文明习惯</t>
  </si>
  <si>
    <t>30</t>
  </si>
  <si>
    <t>路灯电费</t>
  </si>
  <si>
    <t>城区6653柱（22829颗）日常电费。。</t>
  </si>
  <si>
    <t>完成城区2千余柱每日路灯照明要求</t>
  </si>
  <si>
    <t>750</t>
  </si>
  <si>
    <t>生活垃圾处理费</t>
  </si>
  <si>
    <t>确保2025年城区及乡镇生活垃圾无害化处理达标</t>
  </si>
  <si>
    <t>完成本年度生活垃圾处理</t>
  </si>
  <si>
    <t>按质量完成本年度生活垃圾处理</t>
  </si>
  <si>
    <t>持续降低雾霾、减少病菌。提升市民居住生活环境质量</t>
  </si>
  <si>
    <t>双违治理工作经费</t>
  </si>
  <si>
    <t>确保2025年强化“双违”治理成果，防微杜渐，严厉打击“双违”行为； 严厉查处重要案件；及时回复处理上级交办的信访件；加强日常巡查，杜绝违建源头。</t>
  </si>
  <si>
    <t>查处重要案件，加强日常巡查</t>
  </si>
  <si>
    <t>强化双违治理成果，防微杜渐，严厉打击双违行为；严厉查处重要案件，及时回复处理上级交办的信访件；加强日常巡查，杜绝双违源头</t>
  </si>
  <si>
    <t>通过加强日常巡检，维护社会的稳定运行</t>
  </si>
  <si>
    <t>岳池县综合行政执法局2025年整体支出绩效目标申报表</t>
  </si>
  <si>
    <t>预算年度:2025</t>
  </si>
  <si>
    <t>预算（单位）名称：</t>
  </si>
  <si>
    <t>506001-岳池县综合行政执法局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</si>
  <si>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</si>
  <si>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</si>
  <si>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</si>
  <si>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</si>
  <si>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</si>
  <si>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</si>
  <si>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</si>
  <si>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</si>
  <si>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城市秩序管理、清扫保洁、环卫机械化作业、垃圾清运、违法建筑拆除、路灯维修等事项</t>
  </si>
  <si>
    <t xml:space="preserve"> 2025年县城区范围内城市秩序管理、清扫保洁、环卫机械化作业、垃圾清运、违法建筑拆除、路灯维修等事项</t>
  </si>
  <si>
    <t>1、环卫车交通费1</t>
  </si>
  <si>
    <t>确保2025年环卫机械化作业、垃圾转运车辆日常燃油费、维修费、保险费等正常开展</t>
  </si>
  <si>
    <t>2、执法队办公地、收缴物品存放地租金；</t>
  </si>
  <si>
    <t>确保2025年5个执法队办公场地及库房正常使用</t>
  </si>
  <si>
    <t>3、创建全国卫生城市工作经费；</t>
  </si>
  <si>
    <t>确保2025年创建全国卫生城市工作复查工作顺利迎检并通过</t>
  </si>
  <si>
    <t>4、压缩机维修费；</t>
  </si>
  <si>
    <t>确保2025年垃圾压缩机正常运转</t>
  </si>
  <si>
    <t>5、环卫机械化电费，垃圾中转站消毒费；</t>
  </si>
  <si>
    <t>确保2025年城区机械化清扫、降尘，垃圾压缩机正常开展，垃圾中转站消毒工作按进度实施</t>
  </si>
  <si>
    <t>6、车辆定位系统租赁费；</t>
  </si>
  <si>
    <t>确保2025年执法车、环卫车日常管理正常开展</t>
  </si>
  <si>
    <t>7、城区清扫保洁及公厕管理承包费；</t>
  </si>
  <si>
    <t>确保2025年4家承包公司承包费正常拨付</t>
  </si>
  <si>
    <t>8、执法车交通费</t>
  </si>
  <si>
    <t>确保2025年城市管理执法车辆正常运转</t>
  </si>
  <si>
    <t>9、生活垃圾处理费</t>
  </si>
  <si>
    <t>确保2025年县城区及乡镇生活垃圾无害化处理</t>
  </si>
  <si>
    <t>10、路灯日常维修费</t>
  </si>
  <si>
    <t>确保2025年县城路灯亮灯率≥95%，并及时更换各道路光效衰减严重的光源，确保照度达标，需要采购路灯维修材料。</t>
  </si>
  <si>
    <r>
      <t>11</t>
    </r>
    <r>
      <rPr>
        <sz val="11"/>
        <color indexed="8"/>
        <rFont val="宋体"/>
        <family val="3"/>
        <charset val="134"/>
      </rPr>
      <t>、路灯电费</t>
    </r>
  </si>
  <si>
    <t>确保2025年目前路灯约21839颗，为保证路灯电费的正常缴纳，该项费用确需支出。</t>
  </si>
  <si>
    <t>12、双违治理工作经费</t>
  </si>
  <si>
    <r>
      <t xml:space="preserve"> 确保</t>
    </r>
    <r>
      <rPr>
        <sz val="11"/>
        <color indexed="8"/>
        <rFont val="宋体"/>
        <family val="3"/>
        <charset val="134"/>
      </rPr>
      <t>2025年“双违”治理成果，防微杜渐，严厉打击“双违”行为； 严厉查处重要案件；及时回复处理上级交办的信访件；加强日常巡查，杜绝违建源头。</t>
    </r>
  </si>
  <si>
    <t>部
门
整
体
绩
效
情
况</t>
  </si>
  <si>
    <t>整体绩效目标</t>
  </si>
  <si>
    <t xml:space="preserve"> 完成2025年县城区范围内城市秩序管理、清扫保洁、环卫机械化作业、垃圾清运、违法建筑拆除、路灯维修等事项</t>
  </si>
  <si>
    <t>年度绩效指标</t>
  </si>
  <si>
    <t xml:space="preserve"> 三级指标</t>
  </si>
  <si>
    <t>绩效指标性质</t>
  </si>
  <si>
    <t>绩效指标值</t>
  </si>
  <si>
    <t>绩效度量单位</t>
  </si>
  <si>
    <r>
      <t>完成县城区337.69万平方米日常秩序管理、清扫保洁、机械化清扫作业，降尘；9万吨生活垃圾转运，路灯亮灯率</t>
    </r>
    <r>
      <rPr>
        <sz val="11"/>
        <color indexed="8"/>
        <rFont val="宋体"/>
        <family val="3"/>
        <charset val="134"/>
      </rPr>
      <t>95%</t>
    </r>
    <r>
      <rPr>
        <sz val="11"/>
        <color indexed="8"/>
        <rFont val="宋体"/>
        <family val="3"/>
        <charset val="134"/>
      </rPr>
      <t>。</t>
    </r>
  </si>
  <si>
    <r>
      <t>每天完成县城区337.69万平方米日常秩序管理、清扫保洁、机械化清扫作业，降尘；每年完成9万吨生活垃圾转运，路灯亮灯率</t>
    </r>
    <r>
      <rPr>
        <sz val="11"/>
        <color indexed="8"/>
        <rFont val="宋体"/>
        <family val="3"/>
        <charset val="134"/>
      </rPr>
      <t>95%</t>
    </r>
    <r>
      <rPr>
        <sz val="11"/>
        <color indexed="8"/>
        <rFont val="宋体"/>
        <family val="3"/>
        <charset val="134"/>
      </rPr>
      <t>。</t>
    </r>
  </si>
  <si>
    <r>
      <t>97</t>
    </r>
    <r>
      <rPr>
        <sz val="11"/>
        <color indexed="8"/>
        <rFont val="宋体"/>
        <family val="3"/>
        <charset val="134"/>
      </rPr>
      <t>名在编职工，198名城市协管员，72名环卫直管工人、13名路灯维修人员、30名综合行政执法大队协助执法人员经费31529453.10元；公用经费2286880元；项目经费52870271元。</t>
    </r>
  </si>
  <si>
    <t>社会效益、经济效益等自行选择</t>
  </si>
  <si>
    <r>
      <t>完成县城区337.69万平方米日常秩序管理、清扫保洁、机械化清扫作业，降尘；9万吨生活垃圾转运，路灯亮灯率</t>
    </r>
    <r>
      <rPr>
        <sz val="11"/>
        <color indexed="8"/>
        <rFont val="宋体"/>
        <family val="3"/>
        <charset val="134"/>
      </rPr>
      <t>95%</t>
    </r>
    <r>
      <rPr>
        <sz val="11"/>
        <color indexed="8"/>
        <rFont val="宋体"/>
        <family val="3"/>
        <charset val="134"/>
      </rPr>
      <t>。群众满意率100%</t>
    </r>
  </si>
  <si>
    <t>=</t>
  </si>
  <si>
    <t>其他说明</t>
  </si>
  <si>
    <t>年初预算项目共13个：1、环卫车交通费；2、执法队办公地、收缴物品存放地租金；3、创建全国卫生城市工作经费；4、压缩机维修费；5、环卫机械化作业水、电费，垃圾中转站消毒费；6、车辆定位系统租赁费；7、城区清扫保洁及公厕管理承包费；8、执法车交通费；9、生活垃圾处理费；10、路灯日常维修费；11、路灯电费；12、双违治理工作经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</si>
</sst>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yyyy&quot;年&quot;mm&quot;月&quot;dd&quot;日&quot;"/>
  </numFmts>
  <fonts count="34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family val="2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0" tint="-0.499984740745262"/>
      <name val="微软雅黑"/>
      <family val="2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indexed="8"/>
      <name val="等线"/>
      <family val="3"/>
      <charset val="134"/>
    </font>
    <font>
      <sz val="11"/>
      <color rgb="FF000000"/>
      <name val="Dialog.plain"/>
      <family val="1"/>
    </font>
    <font>
      <b/>
      <sz val="11"/>
      <color rgb="FF000000"/>
      <name val="Dialog.bold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9" fillId="0" borderId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178" fontId="3" fillId="2" borderId="3" xfId="1" applyNumberFormat="1" applyFont="1" applyFill="1" applyBorder="1" applyAlignment="1">
      <alignment horizontal="right" vertical="center" wrapText="1"/>
    </xf>
    <xf numFmtId="178" fontId="3" fillId="0" borderId="3" xfId="1" applyNumberFormat="1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178" fontId="3" fillId="0" borderId="3" xfId="1" applyNumberFormat="1" applyFont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9" fontId="1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5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15" fillId="0" borderId="14" xfId="0" applyFont="1" applyBorder="1">
      <alignment vertical="center"/>
    </xf>
    <xf numFmtId="0" fontId="21" fillId="3" borderId="15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righ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right" vertical="center"/>
    </xf>
    <xf numFmtId="4" fontId="13" fillId="4" borderId="15" xfId="0" applyNumberFormat="1" applyFont="1" applyFill="1" applyBorder="1" applyAlignment="1">
      <alignment horizontal="right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/>
    </xf>
    <xf numFmtId="0" fontId="21" fillId="3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4" fontId="13" fillId="0" borderId="20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3" fillId="0" borderId="14" xfId="0" applyFont="1" applyBorder="1">
      <alignment vertical="center"/>
    </xf>
    <xf numFmtId="0" fontId="22" fillId="0" borderId="12" xfId="0" applyFont="1" applyBorder="1">
      <alignment vertical="center"/>
    </xf>
    <xf numFmtId="0" fontId="23" fillId="0" borderId="12" xfId="0" applyFont="1" applyBorder="1" applyAlignment="1">
      <alignment horizontal="right" vertical="center"/>
    </xf>
    <xf numFmtId="0" fontId="22" fillId="0" borderId="14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9" fontId="20" fillId="0" borderId="0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21" fillId="3" borderId="15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74.25" customHeight="1">
      <c r="A1" s="82"/>
    </row>
    <row r="2" spans="1:1" ht="170.85" customHeight="1">
      <c r="A2" s="83" t="s">
        <v>0</v>
      </c>
    </row>
    <row r="3" spans="1:1" ht="128.1" customHeight="1">
      <c r="A3" s="84">
        <v>45700</v>
      </c>
    </row>
  </sheetData>
  <phoneticPr fontId="33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5"/>
      <c r="B1" s="26"/>
      <c r="C1" s="27"/>
      <c r="D1" s="28"/>
      <c r="E1" s="28"/>
      <c r="F1" s="28"/>
      <c r="G1" s="28"/>
      <c r="H1" s="28"/>
      <c r="I1" s="43" t="s">
        <v>283</v>
      </c>
      <c r="J1" s="31"/>
    </row>
    <row r="2" spans="1:10" ht="19.899999999999999" customHeight="1">
      <c r="A2" s="25"/>
      <c r="B2" s="88" t="s">
        <v>284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44"/>
      <c r="E3" s="44"/>
      <c r="F3" s="44"/>
      <c r="G3" s="44"/>
      <c r="H3" s="44"/>
      <c r="I3" s="44" t="s">
        <v>5</v>
      </c>
      <c r="J3" s="45"/>
    </row>
    <row r="4" spans="1:10" ht="21.4" customHeight="1">
      <c r="A4" s="31"/>
      <c r="B4" s="92" t="s">
        <v>285</v>
      </c>
      <c r="C4" s="92" t="s">
        <v>64</v>
      </c>
      <c r="D4" s="92" t="s">
        <v>286</v>
      </c>
      <c r="E4" s="92"/>
      <c r="F4" s="92"/>
      <c r="G4" s="92"/>
      <c r="H4" s="92"/>
      <c r="I4" s="92"/>
      <c r="J4" s="46"/>
    </row>
    <row r="5" spans="1:10" ht="21.4" customHeight="1">
      <c r="A5" s="33"/>
      <c r="B5" s="92"/>
      <c r="C5" s="92"/>
      <c r="D5" s="92" t="s">
        <v>52</v>
      </c>
      <c r="E5" s="89" t="s">
        <v>287</v>
      </c>
      <c r="F5" s="92" t="s">
        <v>288</v>
      </c>
      <c r="G5" s="92"/>
      <c r="H5" s="92"/>
      <c r="I5" s="92" t="s">
        <v>289</v>
      </c>
      <c r="J5" s="46"/>
    </row>
    <row r="6" spans="1:10" ht="21.4" customHeight="1">
      <c r="A6" s="33"/>
      <c r="B6" s="92"/>
      <c r="C6" s="92"/>
      <c r="D6" s="92"/>
      <c r="E6" s="89"/>
      <c r="F6" s="32" t="s">
        <v>151</v>
      </c>
      <c r="G6" s="32" t="s">
        <v>290</v>
      </c>
      <c r="H6" s="32" t="s">
        <v>291</v>
      </c>
      <c r="I6" s="92"/>
      <c r="J6" s="47"/>
    </row>
    <row r="7" spans="1:10" ht="19.899999999999999" customHeight="1">
      <c r="A7" s="34"/>
      <c r="B7" s="35"/>
      <c r="C7" s="35" t="s">
        <v>65</v>
      </c>
      <c r="D7" s="36">
        <v>7.76</v>
      </c>
      <c r="E7" s="36"/>
      <c r="F7" s="36"/>
      <c r="G7" s="36"/>
      <c r="H7" s="36"/>
      <c r="I7" s="36">
        <v>7.76</v>
      </c>
      <c r="J7" s="48"/>
    </row>
    <row r="8" spans="1:10" ht="19.899999999999999" customHeight="1">
      <c r="A8" s="33"/>
      <c r="B8" s="37"/>
      <c r="C8" s="38" t="s">
        <v>22</v>
      </c>
      <c r="D8" s="39">
        <v>7.76</v>
      </c>
      <c r="E8" s="39"/>
      <c r="F8" s="39"/>
      <c r="G8" s="39"/>
      <c r="H8" s="39"/>
      <c r="I8" s="39">
        <v>7.76</v>
      </c>
      <c r="J8" s="46"/>
    </row>
    <row r="9" spans="1:10" ht="19.899999999999999" customHeight="1">
      <c r="A9" s="33"/>
      <c r="B9" s="37" t="s">
        <v>66</v>
      </c>
      <c r="C9" s="38" t="s">
        <v>152</v>
      </c>
      <c r="D9" s="40">
        <v>7.76</v>
      </c>
      <c r="E9" s="40"/>
      <c r="F9" s="40"/>
      <c r="G9" s="40"/>
      <c r="H9" s="40"/>
      <c r="I9" s="40">
        <v>7.76</v>
      </c>
      <c r="J9" s="46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90"/>
      <c r="C1" s="90"/>
      <c r="D1" s="90"/>
      <c r="E1" s="27"/>
      <c r="F1" s="27"/>
      <c r="G1" s="28"/>
      <c r="H1" s="28"/>
      <c r="I1" s="43" t="s">
        <v>292</v>
      </c>
      <c r="J1" s="31"/>
    </row>
    <row r="2" spans="1:10" ht="19.899999999999999" customHeight="1">
      <c r="A2" s="25"/>
      <c r="B2" s="88" t="s">
        <v>293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91"/>
      <c r="E3" s="91"/>
      <c r="F3" s="91"/>
      <c r="G3" s="29"/>
      <c r="H3" s="29"/>
      <c r="I3" s="44" t="s">
        <v>5</v>
      </c>
      <c r="J3" s="45"/>
    </row>
    <row r="4" spans="1:10" ht="21.4" customHeight="1">
      <c r="A4" s="31"/>
      <c r="B4" s="92" t="s">
        <v>8</v>
      </c>
      <c r="C4" s="92"/>
      <c r="D4" s="92"/>
      <c r="E4" s="92"/>
      <c r="F4" s="92"/>
      <c r="G4" s="92" t="s">
        <v>294</v>
      </c>
      <c r="H4" s="92"/>
      <c r="I4" s="92"/>
      <c r="J4" s="46"/>
    </row>
    <row r="5" spans="1:10" ht="21.4" customHeight="1">
      <c r="A5" s="33"/>
      <c r="B5" s="92" t="s">
        <v>72</v>
      </c>
      <c r="C5" s="92"/>
      <c r="D5" s="92"/>
      <c r="E5" s="92" t="s">
        <v>63</v>
      </c>
      <c r="F5" s="92" t="s">
        <v>64</v>
      </c>
      <c r="G5" s="92" t="s">
        <v>52</v>
      </c>
      <c r="H5" s="92" t="s">
        <v>70</v>
      </c>
      <c r="I5" s="92" t="s">
        <v>71</v>
      </c>
      <c r="J5" s="46"/>
    </row>
    <row r="6" spans="1:10" ht="21.4" customHeight="1">
      <c r="A6" s="33"/>
      <c r="B6" s="32" t="s">
        <v>73</v>
      </c>
      <c r="C6" s="32" t="s">
        <v>74</v>
      </c>
      <c r="D6" s="32" t="s">
        <v>75</v>
      </c>
      <c r="E6" s="92"/>
      <c r="F6" s="92"/>
      <c r="G6" s="92"/>
      <c r="H6" s="92"/>
      <c r="I6" s="92"/>
      <c r="J6" s="47"/>
    </row>
    <row r="7" spans="1:10" ht="19.899999999999999" customHeight="1">
      <c r="A7" s="34"/>
      <c r="B7" s="35"/>
      <c r="C7" s="35"/>
      <c r="D7" s="35"/>
      <c r="E7" s="35"/>
      <c r="F7" s="35" t="s">
        <v>65</v>
      </c>
      <c r="G7" s="36">
        <v>2750</v>
      </c>
      <c r="H7" s="36"/>
      <c r="I7" s="36">
        <v>2750</v>
      </c>
      <c r="J7" s="48"/>
    </row>
    <row r="8" spans="1:10" ht="19.899999999999999" customHeight="1">
      <c r="A8" s="33"/>
      <c r="B8" s="37"/>
      <c r="C8" s="37"/>
      <c r="D8" s="37"/>
      <c r="E8" s="37"/>
      <c r="F8" s="38" t="s">
        <v>22</v>
      </c>
      <c r="G8" s="39">
        <v>2750</v>
      </c>
      <c r="H8" s="39"/>
      <c r="I8" s="39">
        <v>2750</v>
      </c>
      <c r="J8" s="46"/>
    </row>
    <row r="9" spans="1:10" ht="19.899999999999999" customHeight="1">
      <c r="A9" s="33"/>
      <c r="B9" s="37"/>
      <c r="C9" s="37"/>
      <c r="D9" s="37"/>
      <c r="E9" s="37"/>
      <c r="F9" s="38" t="s">
        <v>76</v>
      </c>
      <c r="G9" s="39">
        <v>2750</v>
      </c>
      <c r="H9" s="39"/>
      <c r="I9" s="39">
        <v>2750</v>
      </c>
      <c r="J9" s="46"/>
    </row>
    <row r="10" spans="1:10" ht="19.899999999999999" customHeight="1">
      <c r="A10" s="33"/>
      <c r="B10" s="37" t="s">
        <v>91</v>
      </c>
      <c r="C10" s="37" t="s">
        <v>97</v>
      </c>
      <c r="D10" s="37" t="s">
        <v>80</v>
      </c>
      <c r="E10" s="37" t="s">
        <v>66</v>
      </c>
      <c r="F10" s="38" t="s">
        <v>98</v>
      </c>
      <c r="G10" s="39">
        <v>2750</v>
      </c>
      <c r="H10" s="40"/>
      <c r="I10" s="40">
        <v>2750</v>
      </c>
      <c r="J10" s="47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9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5"/>
      <c r="B1" s="26"/>
      <c r="C1" s="27"/>
      <c r="D1" s="28"/>
      <c r="E1" s="28"/>
      <c r="F1" s="28"/>
      <c r="G1" s="28"/>
      <c r="H1" s="28"/>
      <c r="I1" s="43" t="s">
        <v>295</v>
      </c>
      <c r="J1" s="31"/>
    </row>
    <row r="2" spans="1:10" ht="19.899999999999999" customHeight="1">
      <c r="A2" s="25"/>
      <c r="B2" s="88" t="s">
        <v>296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44"/>
      <c r="E3" s="44"/>
      <c r="F3" s="44"/>
      <c r="G3" s="44"/>
      <c r="H3" s="44"/>
      <c r="I3" s="44" t="s">
        <v>5</v>
      </c>
      <c r="J3" s="45"/>
    </row>
    <row r="4" spans="1:10" ht="21.4" customHeight="1">
      <c r="A4" s="31"/>
      <c r="B4" s="92" t="s">
        <v>285</v>
      </c>
      <c r="C4" s="92" t="s">
        <v>64</v>
      </c>
      <c r="D4" s="92" t="s">
        <v>286</v>
      </c>
      <c r="E4" s="92"/>
      <c r="F4" s="92"/>
      <c r="G4" s="92"/>
      <c r="H4" s="92"/>
      <c r="I4" s="92"/>
      <c r="J4" s="46"/>
    </row>
    <row r="5" spans="1:10" ht="21.4" customHeight="1">
      <c r="A5" s="33"/>
      <c r="B5" s="92"/>
      <c r="C5" s="92"/>
      <c r="D5" s="92" t="s">
        <v>52</v>
      </c>
      <c r="E5" s="89" t="s">
        <v>287</v>
      </c>
      <c r="F5" s="92" t="s">
        <v>288</v>
      </c>
      <c r="G5" s="92"/>
      <c r="H5" s="92"/>
      <c r="I5" s="92" t="s">
        <v>289</v>
      </c>
      <c r="J5" s="46"/>
    </row>
    <row r="6" spans="1:10" ht="21.4" customHeight="1">
      <c r="A6" s="33"/>
      <c r="B6" s="92"/>
      <c r="C6" s="92"/>
      <c r="D6" s="92"/>
      <c r="E6" s="89"/>
      <c r="F6" s="32" t="s">
        <v>151</v>
      </c>
      <c r="G6" s="32" t="s">
        <v>290</v>
      </c>
      <c r="H6" s="32" t="s">
        <v>291</v>
      </c>
      <c r="I6" s="92"/>
      <c r="J6" s="47"/>
    </row>
    <row r="7" spans="1:10" ht="19.899999999999999" customHeight="1">
      <c r="A7" s="34"/>
      <c r="B7" s="35"/>
      <c r="C7" s="35" t="s">
        <v>65</v>
      </c>
      <c r="D7" s="36"/>
      <c r="E7" s="36"/>
      <c r="F7" s="36"/>
      <c r="G7" s="36"/>
      <c r="H7" s="36"/>
      <c r="I7" s="36"/>
      <c r="J7" s="48"/>
    </row>
    <row r="8" spans="1:10" ht="19.899999999999999" customHeight="1">
      <c r="A8" s="33"/>
      <c r="B8" s="37"/>
      <c r="C8" s="38" t="s">
        <v>22</v>
      </c>
      <c r="D8" s="39"/>
      <c r="E8" s="39"/>
      <c r="F8" s="39"/>
      <c r="G8" s="39"/>
      <c r="H8" s="39"/>
      <c r="I8" s="39"/>
      <c r="J8" s="46"/>
    </row>
    <row r="9" spans="1:10" ht="19.899999999999999" customHeight="1">
      <c r="A9" s="33"/>
      <c r="B9" s="37"/>
      <c r="C9" s="38" t="s">
        <v>119</v>
      </c>
      <c r="D9" s="40" t="s">
        <v>297</v>
      </c>
      <c r="E9" s="40"/>
      <c r="F9" s="40"/>
      <c r="G9" s="40"/>
      <c r="H9" s="40"/>
      <c r="I9" s="40"/>
      <c r="J9" s="46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90"/>
      <c r="C1" s="90"/>
      <c r="D1" s="90"/>
      <c r="E1" s="27"/>
      <c r="F1" s="27"/>
      <c r="G1" s="28"/>
      <c r="H1" s="28"/>
      <c r="I1" s="43" t="s">
        <v>298</v>
      </c>
      <c r="J1" s="31"/>
    </row>
    <row r="2" spans="1:10" ht="19.899999999999999" customHeight="1">
      <c r="A2" s="25"/>
      <c r="B2" s="88" t="s">
        <v>299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91"/>
      <c r="E3" s="91"/>
      <c r="F3" s="91"/>
      <c r="G3" s="29"/>
      <c r="H3" s="29"/>
      <c r="I3" s="44" t="s">
        <v>5</v>
      </c>
      <c r="J3" s="45"/>
    </row>
    <row r="4" spans="1:10" ht="21.4" customHeight="1">
      <c r="A4" s="31"/>
      <c r="B4" s="92" t="s">
        <v>8</v>
      </c>
      <c r="C4" s="92"/>
      <c r="D4" s="92"/>
      <c r="E4" s="92"/>
      <c r="F4" s="92"/>
      <c r="G4" s="92" t="s">
        <v>300</v>
      </c>
      <c r="H4" s="92"/>
      <c r="I4" s="92"/>
      <c r="J4" s="46"/>
    </row>
    <row r="5" spans="1:10" ht="21.4" customHeight="1">
      <c r="A5" s="33"/>
      <c r="B5" s="92" t="s">
        <v>72</v>
      </c>
      <c r="C5" s="92"/>
      <c r="D5" s="92"/>
      <c r="E5" s="92" t="s">
        <v>63</v>
      </c>
      <c r="F5" s="92" t="s">
        <v>64</v>
      </c>
      <c r="G5" s="92" t="s">
        <v>52</v>
      </c>
      <c r="H5" s="92" t="s">
        <v>70</v>
      </c>
      <c r="I5" s="92" t="s">
        <v>71</v>
      </c>
      <c r="J5" s="46"/>
    </row>
    <row r="6" spans="1:10" ht="21.4" customHeight="1">
      <c r="A6" s="33"/>
      <c r="B6" s="32" t="s">
        <v>73</v>
      </c>
      <c r="C6" s="32" t="s">
        <v>74</v>
      </c>
      <c r="D6" s="32" t="s">
        <v>75</v>
      </c>
      <c r="E6" s="92"/>
      <c r="F6" s="92"/>
      <c r="G6" s="92"/>
      <c r="H6" s="92"/>
      <c r="I6" s="92"/>
      <c r="J6" s="47"/>
    </row>
    <row r="7" spans="1:10" ht="19.899999999999999" customHeight="1">
      <c r="A7" s="34"/>
      <c r="B7" s="35"/>
      <c r="C7" s="35"/>
      <c r="D7" s="35"/>
      <c r="E7" s="35"/>
      <c r="F7" s="35" t="s">
        <v>65</v>
      </c>
      <c r="G7" s="36"/>
      <c r="H7" s="36"/>
      <c r="I7" s="36"/>
      <c r="J7" s="48"/>
    </row>
    <row r="8" spans="1:10" ht="19.899999999999999" customHeight="1">
      <c r="A8" s="33"/>
      <c r="B8" s="37"/>
      <c r="C8" s="37"/>
      <c r="D8" s="37"/>
      <c r="E8" s="37"/>
      <c r="F8" s="38" t="s">
        <v>22</v>
      </c>
      <c r="G8" s="39"/>
      <c r="H8" s="39"/>
      <c r="I8" s="39"/>
      <c r="J8" s="46"/>
    </row>
    <row r="9" spans="1:10" ht="19.899999999999999" customHeight="1">
      <c r="A9" s="33"/>
      <c r="B9" s="37"/>
      <c r="C9" s="37"/>
      <c r="D9" s="37"/>
      <c r="E9" s="37"/>
      <c r="F9" s="38" t="s">
        <v>22</v>
      </c>
      <c r="G9" s="39"/>
      <c r="H9" s="39"/>
      <c r="I9" s="39"/>
      <c r="J9" s="46"/>
    </row>
    <row r="10" spans="1:10" ht="19.899999999999999" customHeight="1">
      <c r="A10" s="33"/>
      <c r="B10" s="37"/>
      <c r="C10" s="37"/>
      <c r="D10" s="37"/>
      <c r="E10" s="37"/>
      <c r="F10" s="38" t="s">
        <v>297</v>
      </c>
      <c r="G10" s="39"/>
      <c r="H10" s="40"/>
      <c r="I10" s="40"/>
      <c r="J10" s="47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9"/>
    </row>
    <row r="18" spans="6:6">
      <c r="F18" t="s">
        <v>301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view="pageBreakPreview" zoomScaleNormal="100" workbookViewId="0">
      <pane ySplit="4" topLeftCell="A81" activePane="bottomLeft" state="frozen"/>
      <selection pane="bottomLeft" activeCell="G67" sqref="G67"/>
    </sheetView>
  </sheetViews>
  <sheetFormatPr defaultColWidth="10" defaultRowHeight="13.5"/>
  <cols>
    <col min="1" max="1" width="10.875" style="15" customWidth="1"/>
    <col min="2" max="2" width="7.375" style="15" customWidth="1"/>
    <col min="3" max="3" width="11.625" style="15" customWidth="1"/>
    <col min="4" max="4" width="21.25" style="15" customWidth="1"/>
    <col min="5" max="5" width="7.375" style="15" customWidth="1"/>
    <col min="6" max="6" width="12" style="15" customWidth="1"/>
    <col min="7" max="7" width="21.125" style="15" customWidth="1"/>
    <col min="8" max="8" width="11.5" style="15" customWidth="1"/>
    <col min="9" max="9" width="10.375" style="15" customWidth="1"/>
    <col min="10" max="10" width="9.875" style="15" customWidth="1"/>
    <col min="11" max="11" width="10.375" style="15" customWidth="1"/>
    <col min="12" max="12" width="9.75" style="15" customWidth="1"/>
    <col min="13" max="16384" width="10" style="15"/>
  </cols>
  <sheetData>
    <row r="1" spans="1:11" ht="14.25" customHeight="1">
      <c r="C1" s="16"/>
      <c r="D1" s="16"/>
      <c r="E1" s="16"/>
      <c r="F1" s="17"/>
      <c r="G1" s="16"/>
      <c r="H1" s="17"/>
      <c r="I1" s="17"/>
      <c r="J1" s="17"/>
      <c r="K1" s="17"/>
    </row>
    <row r="2" spans="1:11" ht="19.899999999999999" customHeight="1">
      <c r="A2" s="96" t="s">
        <v>302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7.100000000000001" customHeight="1">
      <c r="A3" s="97"/>
      <c r="B3" s="97"/>
      <c r="C3" s="97"/>
      <c r="D3" s="97"/>
      <c r="E3" s="18"/>
      <c r="F3" s="18"/>
      <c r="G3" s="18"/>
      <c r="H3" s="18"/>
      <c r="I3" s="18"/>
      <c r="J3" s="98" t="s">
        <v>5</v>
      </c>
      <c r="K3" s="98"/>
    </row>
    <row r="4" spans="1:11" ht="21.4" customHeight="1">
      <c r="A4" s="19" t="s">
        <v>303</v>
      </c>
      <c r="B4" s="19" t="s">
        <v>304</v>
      </c>
      <c r="C4" s="19" t="s">
        <v>9</v>
      </c>
      <c r="D4" s="19" t="s">
        <v>305</v>
      </c>
      <c r="E4" s="19" t="s">
        <v>306</v>
      </c>
      <c r="F4" s="19" t="s">
        <v>307</v>
      </c>
      <c r="G4" s="19" t="s">
        <v>308</v>
      </c>
      <c r="H4" s="19" t="s">
        <v>309</v>
      </c>
      <c r="I4" s="19" t="s">
        <v>310</v>
      </c>
      <c r="J4" s="19" t="s">
        <v>311</v>
      </c>
      <c r="K4" s="19" t="s">
        <v>312</v>
      </c>
    </row>
    <row r="5" spans="1:11" ht="75" customHeight="1">
      <c r="A5" s="99" t="s">
        <v>313</v>
      </c>
      <c r="B5" s="100" t="s">
        <v>314</v>
      </c>
      <c r="C5" s="103">
        <v>312.5</v>
      </c>
      <c r="D5" s="100" t="s">
        <v>315</v>
      </c>
      <c r="E5" s="20" t="s">
        <v>316</v>
      </c>
      <c r="F5" s="20" t="s">
        <v>317</v>
      </c>
      <c r="G5" s="20" t="s">
        <v>318</v>
      </c>
      <c r="H5" s="21" t="s">
        <v>319</v>
      </c>
      <c r="I5" s="20" t="s">
        <v>320</v>
      </c>
      <c r="J5" s="20" t="s">
        <v>321</v>
      </c>
      <c r="K5" s="23" t="s">
        <v>322</v>
      </c>
    </row>
    <row r="6" spans="1:11" ht="36.950000000000003" customHeight="1">
      <c r="A6" s="99"/>
      <c r="B6" s="100"/>
      <c r="C6" s="103"/>
      <c r="D6" s="100"/>
      <c r="E6" s="20" t="s">
        <v>316</v>
      </c>
      <c r="F6" s="20" t="s">
        <v>323</v>
      </c>
      <c r="G6" s="20" t="s">
        <v>315</v>
      </c>
      <c r="H6" s="20" t="s">
        <v>319</v>
      </c>
      <c r="I6" s="20" t="s">
        <v>320</v>
      </c>
      <c r="J6" s="20" t="s">
        <v>321</v>
      </c>
      <c r="K6" s="23" t="s">
        <v>324</v>
      </c>
    </row>
    <row r="7" spans="1:11" ht="36.950000000000003" customHeight="1">
      <c r="A7" s="99"/>
      <c r="B7" s="100"/>
      <c r="C7" s="103"/>
      <c r="D7" s="100"/>
      <c r="E7" s="20" t="s">
        <v>316</v>
      </c>
      <c r="F7" s="20" t="s">
        <v>325</v>
      </c>
      <c r="G7" s="20" t="s">
        <v>326</v>
      </c>
      <c r="H7" s="20" t="s">
        <v>327</v>
      </c>
      <c r="I7" s="20" t="s">
        <v>328</v>
      </c>
      <c r="J7" s="20" t="s">
        <v>329</v>
      </c>
      <c r="K7" s="23" t="s">
        <v>322</v>
      </c>
    </row>
    <row r="8" spans="1:11" ht="68.099999999999994" customHeight="1">
      <c r="A8" s="99"/>
      <c r="B8" s="100"/>
      <c r="C8" s="103"/>
      <c r="D8" s="100"/>
      <c r="E8" s="20" t="s">
        <v>330</v>
      </c>
      <c r="F8" s="20" t="s">
        <v>331</v>
      </c>
      <c r="G8" s="20" t="s">
        <v>332</v>
      </c>
      <c r="H8" s="20" t="s">
        <v>319</v>
      </c>
      <c r="I8" s="20" t="s">
        <v>320</v>
      </c>
      <c r="J8" s="20" t="s">
        <v>321</v>
      </c>
      <c r="K8" s="23" t="s">
        <v>322</v>
      </c>
    </row>
    <row r="9" spans="1:11" ht="66.95" customHeight="1">
      <c r="A9" s="99"/>
      <c r="B9" s="100"/>
      <c r="C9" s="103"/>
      <c r="D9" s="100"/>
      <c r="E9" s="20" t="s">
        <v>330</v>
      </c>
      <c r="F9" s="20" t="s">
        <v>333</v>
      </c>
      <c r="G9" s="20" t="s">
        <v>334</v>
      </c>
      <c r="H9" s="21" t="s">
        <v>319</v>
      </c>
      <c r="I9" s="20" t="s">
        <v>335</v>
      </c>
      <c r="J9" s="20" t="s">
        <v>321</v>
      </c>
      <c r="K9" s="23" t="s">
        <v>324</v>
      </c>
    </row>
    <row r="10" spans="1:11" ht="51" customHeight="1">
      <c r="A10" s="99"/>
      <c r="B10" s="100"/>
      <c r="C10" s="103"/>
      <c r="D10" s="100"/>
      <c r="E10" s="20" t="s">
        <v>336</v>
      </c>
      <c r="F10" s="20" t="s">
        <v>337</v>
      </c>
      <c r="G10" s="20" t="s">
        <v>338</v>
      </c>
      <c r="H10" s="21" t="s">
        <v>319</v>
      </c>
      <c r="I10" s="20" t="s">
        <v>97</v>
      </c>
      <c r="J10" s="20" t="s">
        <v>321</v>
      </c>
      <c r="K10" s="23" t="s">
        <v>322</v>
      </c>
    </row>
    <row r="11" spans="1:11" ht="93" customHeight="1">
      <c r="A11" s="99"/>
      <c r="B11" s="100"/>
      <c r="C11" s="103"/>
      <c r="D11" s="100"/>
      <c r="E11" s="20" t="s">
        <v>339</v>
      </c>
      <c r="F11" s="20" t="s">
        <v>340</v>
      </c>
      <c r="G11" s="20" t="s">
        <v>341</v>
      </c>
      <c r="H11" s="21" t="s">
        <v>327</v>
      </c>
      <c r="I11" s="20">
        <v>312.5</v>
      </c>
      <c r="J11" s="20" t="s">
        <v>342</v>
      </c>
      <c r="K11" s="23" t="s">
        <v>322</v>
      </c>
    </row>
    <row r="12" spans="1:11" ht="18.95" customHeight="1">
      <c r="A12" s="99" t="s">
        <v>313</v>
      </c>
      <c r="B12" s="101" t="s">
        <v>343</v>
      </c>
      <c r="C12" s="104">
        <v>10</v>
      </c>
      <c r="D12" s="101" t="s">
        <v>344</v>
      </c>
      <c r="E12" s="20" t="s">
        <v>316</v>
      </c>
      <c r="F12" s="20" t="s">
        <v>325</v>
      </c>
      <c r="G12" s="20" t="s">
        <v>326</v>
      </c>
      <c r="H12" s="20" t="s">
        <v>327</v>
      </c>
      <c r="I12" s="24" t="s">
        <v>328</v>
      </c>
      <c r="J12" s="20" t="s">
        <v>329</v>
      </c>
      <c r="K12" s="20" t="s">
        <v>322</v>
      </c>
    </row>
    <row r="13" spans="1:11" ht="36.950000000000003" customHeight="1">
      <c r="A13" s="99"/>
      <c r="B13" s="102"/>
      <c r="C13" s="104"/>
      <c r="D13" s="102"/>
      <c r="E13" s="20" t="s">
        <v>316</v>
      </c>
      <c r="F13" s="20" t="s">
        <v>323</v>
      </c>
      <c r="G13" s="20" t="s">
        <v>344</v>
      </c>
      <c r="H13" s="20" t="s">
        <v>327</v>
      </c>
      <c r="I13" s="24" t="s">
        <v>345</v>
      </c>
      <c r="J13" s="20" t="s">
        <v>346</v>
      </c>
      <c r="K13" s="20" t="s">
        <v>322</v>
      </c>
    </row>
    <row r="14" spans="1:11" ht="22.5">
      <c r="A14" s="99"/>
      <c r="B14" s="102"/>
      <c r="C14" s="104"/>
      <c r="D14" s="102"/>
      <c r="E14" s="20" t="s">
        <v>316</v>
      </c>
      <c r="F14" s="20" t="s">
        <v>317</v>
      </c>
      <c r="G14" s="20" t="s">
        <v>347</v>
      </c>
      <c r="H14" s="20" t="s">
        <v>319</v>
      </c>
      <c r="I14" s="24" t="s">
        <v>320</v>
      </c>
      <c r="J14" s="20" t="s">
        <v>321</v>
      </c>
      <c r="K14" s="20" t="s">
        <v>324</v>
      </c>
    </row>
    <row r="15" spans="1:11" ht="36.950000000000003" customHeight="1">
      <c r="A15" s="99"/>
      <c r="B15" s="102"/>
      <c r="C15" s="104"/>
      <c r="D15" s="102"/>
      <c r="E15" s="20" t="s">
        <v>330</v>
      </c>
      <c r="F15" s="20" t="s">
        <v>333</v>
      </c>
      <c r="G15" s="20" t="s">
        <v>348</v>
      </c>
      <c r="H15" s="20" t="s">
        <v>319</v>
      </c>
      <c r="I15" s="24" t="s">
        <v>349</v>
      </c>
      <c r="J15" s="20" t="s">
        <v>321</v>
      </c>
      <c r="K15" s="20" t="s">
        <v>322</v>
      </c>
    </row>
    <row r="16" spans="1:11" ht="36.950000000000003" customHeight="1">
      <c r="A16" s="99"/>
      <c r="B16" s="102"/>
      <c r="C16" s="104"/>
      <c r="D16" s="102"/>
      <c r="E16" s="20" t="s">
        <v>330</v>
      </c>
      <c r="F16" s="20" t="s">
        <v>331</v>
      </c>
      <c r="G16" s="20" t="s">
        <v>350</v>
      </c>
      <c r="H16" s="20" t="s">
        <v>319</v>
      </c>
      <c r="I16" s="24" t="s">
        <v>97</v>
      </c>
      <c r="J16" s="20" t="s">
        <v>321</v>
      </c>
      <c r="K16" s="20" t="s">
        <v>324</v>
      </c>
    </row>
    <row r="17" spans="1:11" ht="36.950000000000003" customHeight="1">
      <c r="A17" s="99"/>
      <c r="B17" s="102"/>
      <c r="C17" s="104"/>
      <c r="D17" s="102"/>
      <c r="E17" s="20" t="s">
        <v>330</v>
      </c>
      <c r="F17" s="20" t="s">
        <v>331</v>
      </c>
      <c r="G17" s="20" t="s">
        <v>350</v>
      </c>
      <c r="H17" s="20" t="s">
        <v>319</v>
      </c>
      <c r="I17" s="24" t="s">
        <v>80</v>
      </c>
      <c r="J17" s="20" t="s">
        <v>321</v>
      </c>
      <c r="K17" s="20" t="s">
        <v>351</v>
      </c>
    </row>
    <row r="18" spans="1:11" ht="237.95" customHeight="1">
      <c r="A18" s="99"/>
      <c r="B18" s="102"/>
      <c r="C18" s="104"/>
      <c r="D18" s="102"/>
      <c r="E18" s="20" t="s">
        <v>339</v>
      </c>
      <c r="F18" s="20" t="s">
        <v>340</v>
      </c>
      <c r="G18" s="20" t="s">
        <v>341</v>
      </c>
      <c r="H18" s="20" t="s">
        <v>327</v>
      </c>
      <c r="I18" s="24" t="s">
        <v>322</v>
      </c>
      <c r="J18" s="20" t="s">
        <v>342</v>
      </c>
      <c r="K18" s="20" t="s">
        <v>322</v>
      </c>
    </row>
    <row r="19" spans="1:11" ht="66.95" customHeight="1">
      <c r="A19" s="99" t="s">
        <v>313</v>
      </c>
      <c r="B19" s="101" t="s">
        <v>352</v>
      </c>
      <c r="C19" s="104">
        <v>10</v>
      </c>
      <c r="D19" s="101" t="s">
        <v>353</v>
      </c>
      <c r="E19" s="20" t="s">
        <v>316</v>
      </c>
      <c r="F19" s="20" t="s">
        <v>317</v>
      </c>
      <c r="G19" s="20" t="s">
        <v>354</v>
      </c>
      <c r="H19" s="21" t="s">
        <v>319</v>
      </c>
      <c r="I19" s="20" t="s">
        <v>320</v>
      </c>
      <c r="J19" s="20" t="s">
        <v>321</v>
      </c>
      <c r="K19" s="20" t="s">
        <v>324</v>
      </c>
    </row>
    <row r="20" spans="1:11" ht="36.950000000000003" customHeight="1">
      <c r="A20" s="99"/>
      <c r="B20" s="102"/>
      <c r="C20" s="104"/>
      <c r="D20" s="102"/>
      <c r="E20" s="20" t="s">
        <v>316</v>
      </c>
      <c r="F20" s="20" t="s">
        <v>323</v>
      </c>
      <c r="G20" s="20" t="s">
        <v>355</v>
      </c>
      <c r="H20" s="20" t="s">
        <v>319</v>
      </c>
      <c r="I20" s="20" t="s">
        <v>320</v>
      </c>
      <c r="J20" s="20" t="s">
        <v>321</v>
      </c>
      <c r="K20" s="20" t="s">
        <v>322</v>
      </c>
    </row>
    <row r="21" spans="1:11">
      <c r="A21" s="99"/>
      <c r="B21" s="102"/>
      <c r="C21" s="104"/>
      <c r="D21" s="102"/>
      <c r="E21" s="20" t="s">
        <v>316</v>
      </c>
      <c r="F21" s="20" t="s">
        <v>325</v>
      </c>
      <c r="G21" s="20" t="s">
        <v>326</v>
      </c>
      <c r="H21" s="21" t="s">
        <v>327</v>
      </c>
      <c r="I21" s="20" t="s">
        <v>328</v>
      </c>
      <c r="J21" s="20" t="s">
        <v>329</v>
      </c>
      <c r="K21" s="20" t="s">
        <v>322</v>
      </c>
    </row>
    <row r="22" spans="1:11" ht="36.950000000000003" customHeight="1">
      <c r="A22" s="99"/>
      <c r="B22" s="102"/>
      <c r="C22" s="104"/>
      <c r="D22" s="102"/>
      <c r="E22" s="20" t="s">
        <v>330</v>
      </c>
      <c r="F22" s="20" t="s">
        <v>333</v>
      </c>
      <c r="G22" s="20" t="s">
        <v>356</v>
      </c>
      <c r="H22" s="20" t="s">
        <v>319</v>
      </c>
      <c r="I22" s="20" t="s">
        <v>349</v>
      </c>
      <c r="J22" s="20" t="s">
        <v>321</v>
      </c>
      <c r="K22" s="20" t="s">
        <v>324</v>
      </c>
    </row>
    <row r="23" spans="1:11" ht="48.95" customHeight="1">
      <c r="A23" s="99"/>
      <c r="B23" s="102"/>
      <c r="C23" s="104"/>
      <c r="D23" s="102"/>
      <c r="E23" s="20" t="s">
        <v>330</v>
      </c>
      <c r="F23" s="20" t="s">
        <v>331</v>
      </c>
      <c r="G23" s="20" t="s">
        <v>357</v>
      </c>
      <c r="H23" s="20" t="s">
        <v>319</v>
      </c>
      <c r="I23" s="20" t="s">
        <v>97</v>
      </c>
      <c r="J23" s="20" t="s">
        <v>321</v>
      </c>
      <c r="K23" s="20" t="s">
        <v>322</v>
      </c>
    </row>
    <row r="24" spans="1:11" ht="36.950000000000003" customHeight="1">
      <c r="A24" s="99"/>
      <c r="B24" s="102"/>
      <c r="C24" s="104"/>
      <c r="D24" s="102"/>
      <c r="E24" s="20" t="s">
        <v>336</v>
      </c>
      <c r="F24" s="20" t="s">
        <v>337</v>
      </c>
      <c r="G24" s="20" t="s">
        <v>338</v>
      </c>
      <c r="H24" s="20" t="s">
        <v>319</v>
      </c>
      <c r="I24" s="20" t="s">
        <v>358</v>
      </c>
      <c r="J24" s="20" t="s">
        <v>321</v>
      </c>
      <c r="K24" s="20" t="s">
        <v>322</v>
      </c>
    </row>
    <row r="25" spans="1:11" ht="192" customHeight="1">
      <c r="A25" s="99"/>
      <c r="B25" s="102"/>
      <c r="C25" s="104"/>
      <c r="D25" s="102"/>
      <c r="E25" s="20" t="s">
        <v>339</v>
      </c>
      <c r="F25" s="20" t="s">
        <v>340</v>
      </c>
      <c r="G25" s="20" t="s">
        <v>341</v>
      </c>
      <c r="H25" s="20" t="s">
        <v>327</v>
      </c>
      <c r="I25" s="20" t="s">
        <v>322</v>
      </c>
      <c r="J25" s="20" t="s">
        <v>342</v>
      </c>
      <c r="K25" s="20" t="s">
        <v>322</v>
      </c>
    </row>
    <row r="26" spans="1:11">
      <c r="A26" s="99" t="s">
        <v>313</v>
      </c>
      <c r="B26" s="101" t="s">
        <v>359</v>
      </c>
      <c r="C26" s="104">
        <v>10</v>
      </c>
      <c r="D26" s="101" t="s">
        <v>360</v>
      </c>
      <c r="E26" s="20" t="s">
        <v>316</v>
      </c>
      <c r="F26" s="20" t="s">
        <v>323</v>
      </c>
      <c r="G26" s="20" t="s">
        <v>361</v>
      </c>
      <c r="H26" s="21" t="s">
        <v>319</v>
      </c>
      <c r="I26" s="20" t="s">
        <v>322</v>
      </c>
      <c r="J26" s="20" t="s">
        <v>362</v>
      </c>
      <c r="K26" s="20" t="s">
        <v>322</v>
      </c>
    </row>
    <row r="27" spans="1:11" ht="36.950000000000003" customHeight="1">
      <c r="A27" s="99"/>
      <c r="B27" s="102"/>
      <c r="C27" s="104"/>
      <c r="D27" s="102"/>
      <c r="E27" s="20" t="s">
        <v>316</v>
      </c>
      <c r="F27" s="20" t="s">
        <v>317</v>
      </c>
      <c r="G27" s="20" t="s">
        <v>363</v>
      </c>
      <c r="H27" s="20" t="s">
        <v>319</v>
      </c>
      <c r="I27" s="20" t="s">
        <v>320</v>
      </c>
      <c r="J27" s="20" t="s">
        <v>321</v>
      </c>
      <c r="K27" s="20" t="s">
        <v>324</v>
      </c>
    </row>
    <row r="28" spans="1:11">
      <c r="A28" s="99"/>
      <c r="B28" s="102"/>
      <c r="C28" s="104"/>
      <c r="D28" s="102"/>
      <c r="E28" s="20" t="s">
        <v>316</v>
      </c>
      <c r="F28" s="20" t="s">
        <v>325</v>
      </c>
      <c r="G28" s="20" t="s">
        <v>326</v>
      </c>
      <c r="H28" s="21" t="s">
        <v>327</v>
      </c>
      <c r="I28" s="20" t="s">
        <v>328</v>
      </c>
      <c r="J28" s="20" t="s">
        <v>329</v>
      </c>
      <c r="K28" s="20" t="s">
        <v>322</v>
      </c>
    </row>
    <row r="29" spans="1:11" ht="56.1" customHeight="1">
      <c r="A29" s="99"/>
      <c r="B29" s="102"/>
      <c r="C29" s="104"/>
      <c r="D29" s="102"/>
      <c r="E29" s="20" t="s">
        <v>330</v>
      </c>
      <c r="F29" s="20" t="s">
        <v>333</v>
      </c>
      <c r="G29" s="20" t="s">
        <v>364</v>
      </c>
      <c r="H29" s="20" t="s">
        <v>319</v>
      </c>
      <c r="I29" s="20" t="s">
        <v>358</v>
      </c>
      <c r="J29" s="20" t="s">
        <v>321</v>
      </c>
      <c r="K29" s="20" t="s">
        <v>322</v>
      </c>
    </row>
    <row r="30" spans="1:11" ht="36.950000000000003" customHeight="1">
      <c r="A30" s="99"/>
      <c r="B30" s="102"/>
      <c r="C30" s="104"/>
      <c r="D30" s="102"/>
      <c r="E30" s="20" t="s">
        <v>330</v>
      </c>
      <c r="F30" s="20" t="s">
        <v>331</v>
      </c>
      <c r="G30" s="20" t="s">
        <v>365</v>
      </c>
      <c r="H30" s="20" t="s">
        <v>319</v>
      </c>
      <c r="I30" s="20" t="s">
        <v>320</v>
      </c>
      <c r="J30" s="20" t="s">
        <v>321</v>
      </c>
      <c r="K30" s="20" t="s">
        <v>324</v>
      </c>
    </row>
    <row r="31" spans="1:11" ht="36.950000000000003" customHeight="1">
      <c r="A31" s="99"/>
      <c r="B31" s="102"/>
      <c r="C31" s="104"/>
      <c r="D31" s="102"/>
      <c r="E31" s="20" t="s">
        <v>336</v>
      </c>
      <c r="F31" s="20" t="s">
        <v>337</v>
      </c>
      <c r="G31" s="20" t="s">
        <v>338</v>
      </c>
      <c r="H31" s="20" t="s">
        <v>319</v>
      </c>
      <c r="I31" s="20" t="s">
        <v>97</v>
      </c>
      <c r="J31" s="20" t="s">
        <v>321</v>
      </c>
      <c r="K31" s="20" t="s">
        <v>322</v>
      </c>
    </row>
    <row r="32" spans="1:11" ht="218.1" customHeight="1">
      <c r="A32" s="99"/>
      <c r="B32" s="102"/>
      <c r="C32" s="104"/>
      <c r="D32" s="102"/>
      <c r="E32" s="20" t="s">
        <v>339</v>
      </c>
      <c r="F32" s="20" t="s">
        <v>340</v>
      </c>
      <c r="G32" s="20" t="s">
        <v>341</v>
      </c>
      <c r="H32" s="20" t="s">
        <v>327</v>
      </c>
      <c r="I32" s="20" t="s">
        <v>322</v>
      </c>
      <c r="J32" s="20" t="s">
        <v>342</v>
      </c>
      <c r="K32" s="20" t="s">
        <v>322</v>
      </c>
    </row>
    <row r="33" spans="1:11" ht="33.75">
      <c r="A33" s="99" t="s">
        <v>313</v>
      </c>
      <c r="B33" s="101" t="s">
        <v>366</v>
      </c>
      <c r="C33" s="104">
        <v>35</v>
      </c>
      <c r="D33" s="101" t="s">
        <v>367</v>
      </c>
      <c r="E33" s="20" t="s">
        <v>316</v>
      </c>
      <c r="F33" s="20" t="s">
        <v>317</v>
      </c>
      <c r="G33" s="20" t="s">
        <v>368</v>
      </c>
      <c r="H33" s="22" t="s">
        <v>319</v>
      </c>
      <c r="I33" s="20" t="s">
        <v>320</v>
      </c>
      <c r="J33" s="20" t="s">
        <v>321</v>
      </c>
      <c r="K33" s="20" t="s">
        <v>322</v>
      </c>
    </row>
    <row r="34" spans="1:11" ht="36.950000000000003" customHeight="1">
      <c r="A34" s="99"/>
      <c r="B34" s="102"/>
      <c r="C34" s="104"/>
      <c r="D34" s="102"/>
      <c r="E34" s="20" t="s">
        <v>316</v>
      </c>
      <c r="F34" s="20" t="s">
        <v>323</v>
      </c>
      <c r="G34" s="20" t="s">
        <v>369</v>
      </c>
      <c r="H34" s="22" t="s">
        <v>319</v>
      </c>
      <c r="I34" s="20" t="s">
        <v>370</v>
      </c>
      <c r="J34" s="20" t="s">
        <v>362</v>
      </c>
      <c r="K34" s="20" t="s">
        <v>324</v>
      </c>
    </row>
    <row r="35" spans="1:11" ht="36" customHeight="1">
      <c r="A35" s="99"/>
      <c r="B35" s="102"/>
      <c r="C35" s="104"/>
      <c r="D35" s="102"/>
      <c r="E35" s="20" t="s">
        <v>316</v>
      </c>
      <c r="F35" s="20" t="s">
        <v>325</v>
      </c>
      <c r="G35" s="20" t="s">
        <v>371</v>
      </c>
      <c r="H35" s="22" t="s">
        <v>327</v>
      </c>
      <c r="I35" s="20" t="s">
        <v>328</v>
      </c>
      <c r="J35" s="20" t="s">
        <v>329</v>
      </c>
      <c r="K35" s="20" t="s">
        <v>322</v>
      </c>
    </row>
    <row r="36" spans="1:11" ht="36.950000000000003" customHeight="1">
      <c r="A36" s="99"/>
      <c r="B36" s="102"/>
      <c r="C36" s="104"/>
      <c r="D36" s="102"/>
      <c r="E36" s="20" t="s">
        <v>330</v>
      </c>
      <c r="F36" s="20" t="s">
        <v>333</v>
      </c>
      <c r="G36" s="20" t="s">
        <v>372</v>
      </c>
      <c r="H36" s="22" t="s">
        <v>319</v>
      </c>
      <c r="I36" s="20" t="s">
        <v>349</v>
      </c>
      <c r="J36" s="20" t="s">
        <v>321</v>
      </c>
      <c r="K36" s="20" t="s">
        <v>324</v>
      </c>
    </row>
    <row r="37" spans="1:11" ht="135" customHeight="1">
      <c r="A37" s="99"/>
      <c r="B37" s="102"/>
      <c r="C37" s="104"/>
      <c r="D37" s="102"/>
      <c r="E37" s="20" t="s">
        <v>330</v>
      </c>
      <c r="F37" s="20" t="s">
        <v>331</v>
      </c>
      <c r="G37" s="20" t="s">
        <v>373</v>
      </c>
      <c r="H37" s="22" t="s">
        <v>319</v>
      </c>
      <c r="I37" s="20" t="s">
        <v>320</v>
      </c>
      <c r="J37" s="20" t="s">
        <v>321</v>
      </c>
      <c r="K37" s="20" t="s">
        <v>322</v>
      </c>
    </row>
    <row r="38" spans="1:11" ht="36.950000000000003" customHeight="1">
      <c r="A38" s="99"/>
      <c r="B38" s="102"/>
      <c r="C38" s="104"/>
      <c r="D38" s="102"/>
      <c r="E38" s="20" t="s">
        <v>336</v>
      </c>
      <c r="F38" s="20" t="s">
        <v>337</v>
      </c>
      <c r="G38" s="20" t="s">
        <v>338</v>
      </c>
      <c r="H38" s="22" t="s">
        <v>319</v>
      </c>
      <c r="I38" s="20" t="s">
        <v>358</v>
      </c>
      <c r="J38" s="20" t="s">
        <v>321</v>
      </c>
      <c r="K38" s="20" t="s">
        <v>322</v>
      </c>
    </row>
    <row r="39" spans="1:11" ht="110.1" customHeight="1">
      <c r="A39" s="99"/>
      <c r="B39" s="102"/>
      <c r="C39" s="104"/>
      <c r="D39" s="102"/>
      <c r="E39" s="20" t="s">
        <v>339</v>
      </c>
      <c r="F39" s="20" t="s">
        <v>340</v>
      </c>
      <c r="G39" s="20" t="s">
        <v>341</v>
      </c>
      <c r="H39" s="22" t="s">
        <v>327</v>
      </c>
      <c r="I39" s="20" t="s">
        <v>374</v>
      </c>
      <c r="J39" s="20" t="s">
        <v>342</v>
      </c>
      <c r="K39" s="20" t="s">
        <v>322</v>
      </c>
    </row>
    <row r="40" spans="1:11" ht="36" customHeight="1">
      <c r="A40" s="99" t="s">
        <v>313</v>
      </c>
      <c r="B40" s="101" t="s">
        <v>375</v>
      </c>
      <c r="C40" s="104">
        <v>3.96</v>
      </c>
      <c r="D40" s="101" t="s">
        <v>376</v>
      </c>
      <c r="E40" s="20" t="s">
        <v>316</v>
      </c>
      <c r="F40" s="20" t="s">
        <v>325</v>
      </c>
      <c r="G40" s="20" t="s">
        <v>326</v>
      </c>
      <c r="H40" s="21" t="s">
        <v>327</v>
      </c>
      <c r="I40" s="20" t="s">
        <v>328</v>
      </c>
      <c r="J40" s="20" t="s">
        <v>329</v>
      </c>
      <c r="K40" s="20" t="s">
        <v>322</v>
      </c>
    </row>
    <row r="41" spans="1:11" ht="36.950000000000003" customHeight="1">
      <c r="A41" s="99"/>
      <c r="B41" s="102"/>
      <c r="C41" s="104"/>
      <c r="D41" s="102"/>
      <c r="E41" s="20" t="s">
        <v>316</v>
      </c>
      <c r="F41" s="20" t="s">
        <v>323</v>
      </c>
      <c r="G41" s="20" t="s">
        <v>376</v>
      </c>
      <c r="H41" s="20" t="s">
        <v>319</v>
      </c>
      <c r="I41" s="20" t="s">
        <v>377</v>
      </c>
      <c r="J41" s="20" t="s">
        <v>378</v>
      </c>
      <c r="K41" s="20" t="s">
        <v>324</v>
      </c>
    </row>
    <row r="42" spans="1:11" ht="30" customHeight="1">
      <c r="A42" s="99"/>
      <c r="B42" s="102"/>
      <c r="C42" s="104"/>
      <c r="D42" s="102"/>
      <c r="E42" s="20" t="s">
        <v>316</v>
      </c>
      <c r="F42" s="20" t="s">
        <v>317</v>
      </c>
      <c r="G42" s="20" t="s">
        <v>379</v>
      </c>
      <c r="H42" s="21" t="s">
        <v>319</v>
      </c>
      <c r="I42" s="20" t="s">
        <v>320</v>
      </c>
      <c r="J42" s="20" t="s">
        <v>321</v>
      </c>
      <c r="K42" s="20" t="s">
        <v>322</v>
      </c>
    </row>
    <row r="43" spans="1:11" ht="153.94999999999999" customHeight="1">
      <c r="A43" s="99"/>
      <c r="B43" s="102"/>
      <c r="C43" s="104"/>
      <c r="D43" s="102"/>
      <c r="E43" s="20" t="s">
        <v>330</v>
      </c>
      <c r="F43" s="20" t="s">
        <v>333</v>
      </c>
      <c r="G43" s="20" t="s">
        <v>380</v>
      </c>
      <c r="H43" s="20" t="s">
        <v>319</v>
      </c>
      <c r="I43" s="20" t="s">
        <v>349</v>
      </c>
      <c r="J43" s="20" t="s">
        <v>321</v>
      </c>
      <c r="K43" s="20" t="s">
        <v>322</v>
      </c>
    </row>
    <row r="44" spans="1:11" ht="36.950000000000003" customHeight="1">
      <c r="A44" s="99"/>
      <c r="B44" s="102"/>
      <c r="C44" s="104"/>
      <c r="D44" s="102"/>
      <c r="E44" s="20" t="s">
        <v>330</v>
      </c>
      <c r="F44" s="20" t="s">
        <v>331</v>
      </c>
      <c r="G44" s="20" t="s">
        <v>381</v>
      </c>
      <c r="H44" s="20" t="s">
        <v>319</v>
      </c>
      <c r="I44" s="20" t="s">
        <v>97</v>
      </c>
      <c r="J44" s="20" t="s">
        <v>321</v>
      </c>
      <c r="K44" s="20" t="s">
        <v>324</v>
      </c>
    </row>
    <row r="45" spans="1:11" ht="36.950000000000003" customHeight="1">
      <c r="A45" s="99"/>
      <c r="B45" s="102"/>
      <c r="C45" s="104"/>
      <c r="D45" s="102"/>
      <c r="E45" s="20" t="s">
        <v>336</v>
      </c>
      <c r="F45" s="20" t="s">
        <v>337</v>
      </c>
      <c r="G45" s="20" t="s">
        <v>338</v>
      </c>
      <c r="H45" s="20" t="s">
        <v>319</v>
      </c>
      <c r="I45" s="20" t="s">
        <v>80</v>
      </c>
      <c r="J45" s="20" t="s">
        <v>321</v>
      </c>
      <c r="K45" s="20" t="s">
        <v>322</v>
      </c>
    </row>
    <row r="46" spans="1:11" ht="105" customHeight="1">
      <c r="A46" s="99"/>
      <c r="B46" s="102"/>
      <c r="C46" s="104"/>
      <c r="D46" s="102"/>
      <c r="E46" s="20" t="s">
        <v>339</v>
      </c>
      <c r="F46" s="20" t="s">
        <v>340</v>
      </c>
      <c r="G46" s="20" t="s">
        <v>341</v>
      </c>
      <c r="H46" s="20" t="s">
        <v>327</v>
      </c>
      <c r="I46" s="20" t="s">
        <v>382</v>
      </c>
      <c r="J46" s="20" t="s">
        <v>342</v>
      </c>
      <c r="K46" s="20" t="s">
        <v>322</v>
      </c>
    </row>
    <row r="47" spans="1:11" ht="66.95" customHeight="1">
      <c r="A47" s="99" t="s">
        <v>313</v>
      </c>
      <c r="B47" s="101" t="s">
        <v>383</v>
      </c>
      <c r="C47" s="105" t="s">
        <v>384</v>
      </c>
      <c r="D47" s="101" t="s">
        <v>385</v>
      </c>
      <c r="E47" s="20" t="s">
        <v>316</v>
      </c>
      <c r="F47" s="20" t="s">
        <v>323</v>
      </c>
      <c r="G47" s="20" t="s">
        <v>385</v>
      </c>
      <c r="H47" s="21" t="s">
        <v>319</v>
      </c>
      <c r="I47" s="20" t="s">
        <v>320</v>
      </c>
      <c r="J47" s="20" t="s">
        <v>321</v>
      </c>
      <c r="K47" s="20" t="s">
        <v>324</v>
      </c>
    </row>
    <row r="48" spans="1:11" ht="36.950000000000003" customHeight="1">
      <c r="A48" s="99"/>
      <c r="B48" s="102"/>
      <c r="C48" s="105"/>
      <c r="D48" s="102"/>
      <c r="E48" s="20" t="s">
        <v>316</v>
      </c>
      <c r="F48" s="20" t="s">
        <v>325</v>
      </c>
      <c r="G48" s="20" t="s">
        <v>326</v>
      </c>
      <c r="H48" s="20" t="s">
        <v>327</v>
      </c>
      <c r="I48" s="20" t="s">
        <v>328</v>
      </c>
      <c r="J48" s="20" t="s">
        <v>329</v>
      </c>
      <c r="K48" s="20" t="s">
        <v>322</v>
      </c>
    </row>
    <row r="49" spans="1:11" ht="42" customHeight="1">
      <c r="A49" s="99"/>
      <c r="B49" s="102"/>
      <c r="C49" s="105"/>
      <c r="D49" s="102"/>
      <c r="E49" s="20" t="s">
        <v>316</v>
      </c>
      <c r="F49" s="20" t="s">
        <v>317</v>
      </c>
      <c r="G49" s="20" t="s">
        <v>386</v>
      </c>
      <c r="H49" s="21" t="s">
        <v>319</v>
      </c>
      <c r="I49" s="20" t="s">
        <v>320</v>
      </c>
      <c r="J49" s="20" t="s">
        <v>321</v>
      </c>
      <c r="K49" s="20" t="s">
        <v>322</v>
      </c>
    </row>
    <row r="50" spans="1:11" ht="36.950000000000003" customHeight="1">
      <c r="A50" s="99"/>
      <c r="B50" s="102"/>
      <c r="C50" s="105"/>
      <c r="D50" s="102"/>
      <c r="E50" s="20" t="s">
        <v>330</v>
      </c>
      <c r="F50" s="20" t="s">
        <v>333</v>
      </c>
      <c r="G50" s="20" t="s">
        <v>387</v>
      </c>
      <c r="H50" s="20" t="s">
        <v>319</v>
      </c>
      <c r="I50" s="20" t="s">
        <v>335</v>
      </c>
      <c r="J50" s="20" t="s">
        <v>321</v>
      </c>
      <c r="K50" s="20" t="s">
        <v>324</v>
      </c>
    </row>
    <row r="51" spans="1:11" ht="60.95" customHeight="1">
      <c r="A51" s="99"/>
      <c r="B51" s="102"/>
      <c r="C51" s="105"/>
      <c r="D51" s="102"/>
      <c r="E51" s="20" t="s">
        <v>330</v>
      </c>
      <c r="F51" s="20" t="s">
        <v>331</v>
      </c>
      <c r="G51" s="20" t="s">
        <v>388</v>
      </c>
      <c r="H51" s="20" t="s">
        <v>319</v>
      </c>
      <c r="I51" s="20" t="s">
        <v>97</v>
      </c>
      <c r="J51" s="20" t="s">
        <v>321</v>
      </c>
      <c r="K51" s="20" t="s">
        <v>322</v>
      </c>
    </row>
    <row r="52" spans="1:11" ht="36.950000000000003" customHeight="1">
      <c r="A52" s="99"/>
      <c r="B52" s="102"/>
      <c r="C52" s="105"/>
      <c r="D52" s="102"/>
      <c r="E52" s="20" t="s">
        <v>336</v>
      </c>
      <c r="F52" s="20" t="s">
        <v>337</v>
      </c>
      <c r="G52" s="20" t="s">
        <v>338</v>
      </c>
      <c r="H52" s="20" t="s">
        <v>319</v>
      </c>
      <c r="I52" s="20" t="s">
        <v>97</v>
      </c>
      <c r="J52" s="20" t="s">
        <v>321</v>
      </c>
      <c r="K52" s="20" t="s">
        <v>322</v>
      </c>
    </row>
    <row r="53" spans="1:11" ht="150" customHeight="1">
      <c r="A53" s="99"/>
      <c r="B53" s="102"/>
      <c r="C53" s="105"/>
      <c r="D53" s="102"/>
      <c r="E53" s="20" t="s">
        <v>339</v>
      </c>
      <c r="F53" s="20" t="s">
        <v>340</v>
      </c>
      <c r="G53" s="20" t="s">
        <v>341</v>
      </c>
      <c r="H53" s="20" t="s">
        <v>327</v>
      </c>
      <c r="I53" s="20" t="s">
        <v>389</v>
      </c>
      <c r="J53" s="20" t="s">
        <v>342</v>
      </c>
      <c r="K53" s="20" t="s">
        <v>322</v>
      </c>
    </row>
    <row r="54" spans="1:11" ht="24" customHeight="1">
      <c r="A54" s="99" t="s">
        <v>313</v>
      </c>
      <c r="B54" s="101" t="s">
        <v>390</v>
      </c>
      <c r="C54" s="104">
        <v>22.5</v>
      </c>
      <c r="D54" s="101" t="s">
        <v>391</v>
      </c>
      <c r="E54" s="20" t="s">
        <v>316</v>
      </c>
      <c r="F54" s="20" t="s">
        <v>325</v>
      </c>
      <c r="G54" s="20" t="s">
        <v>326</v>
      </c>
      <c r="H54" s="21" t="s">
        <v>327</v>
      </c>
      <c r="I54" s="20" t="s">
        <v>328</v>
      </c>
      <c r="J54" s="20" t="s">
        <v>329</v>
      </c>
      <c r="K54" s="20" t="s">
        <v>322</v>
      </c>
    </row>
    <row r="55" spans="1:11" ht="36.950000000000003" customHeight="1">
      <c r="A55" s="99"/>
      <c r="B55" s="102"/>
      <c r="C55" s="104"/>
      <c r="D55" s="102"/>
      <c r="E55" s="20" t="s">
        <v>316</v>
      </c>
      <c r="F55" s="20" t="s">
        <v>323</v>
      </c>
      <c r="G55" s="20" t="s">
        <v>392</v>
      </c>
      <c r="H55" s="20" t="s">
        <v>319</v>
      </c>
      <c r="I55" s="20" t="s">
        <v>393</v>
      </c>
      <c r="J55" s="20" t="s">
        <v>378</v>
      </c>
      <c r="K55" s="20" t="s">
        <v>322</v>
      </c>
    </row>
    <row r="56" spans="1:11" ht="75" customHeight="1">
      <c r="A56" s="99"/>
      <c r="B56" s="102"/>
      <c r="C56" s="104"/>
      <c r="D56" s="102"/>
      <c r="E56" s="20" t="s">
        <v>316</v>
      </c>
      <c r="F56" s="20" t="s">
        <v>317</v>
      </c>
      <c r="G56" s="20" t="s">
        <v>394</v>
      </c>
      <c r="H56" s="21" t="s">
        <v>319</v>
      </c>
      <c r="I56" s="20" t="s">
        <v>320</v>
      </c>
      <c r="J56" s="20" t="s">
        <v>321</v>
      </c>
      <c r="K56" s="20" t="s">
        <v>324</v>
      </c>
    </row>
    <row r="57" spans="1:11" ht="72.95" customHeight="1">
      <c r="A57" s="99"/>
      <c r="B57" s="102"/>
      <c r="C57" s="104"/>
      <c r="D57" s="102"/>
      <c r="E57" s="20" t="s">
        <v>330</v>
      </c>
      <c r="F57" s="20" t="s">
        <v>331</v>
      </c>
      <c r="G57" s="20" t="s">
        <v>395</v>
      </c>
      <c r="H57" s="20" t="s">
        <v>319</v>
      </c>
      <c r="I57" s="20" t="s">
        <v>320</v>
      </c>
      <c r="J57" s="20" t="s">
        <v>321</v>
      </c>
      <c r="K57" s="20" t="s">
        <v>324</v>
      </c>
    </row>
    <row r="58" spans="1:11" ht="36.950000000000003" customHeight="1">
      <c r="A58" s="99"/>
      <c r="B58" s="102"/>
      <c r="C58" s="104"/>
      <c r="D58" s="102"/>
      <c r="E58" s="20" t="s">
        <v>330</v>
      </c>
      <c r="F58" s="20" t="s">
        <v>333</v>
      </c>
      <c r="G58" s="20" t="s">
        <v>396</v>
      </c>
      <c r="H58" s="20" t="s">
        <v>319</v>
      </c>
      <c r="I58" s="20" t="s">
        <v>349</v>
      </c>
      <c r="J58" s="20" t="s">
        <v>321</v>
      </c>
      <c r="K58" s="20" t="s">
        <v>322</v>
      </c>
    </row>
    <row r="59" spans="1:11" ht="36.950000000000003" customHeight="1">
      <c r="A59" s="99"/>
      <c r="B59" s="102"/>
      <c r="C59" s="104"/>
      <c r="D59" s="102"/>
      <c r="E59" s="20" t="s">
        <v>336</v>
      </c>
      <c r="F59" s="20" t="s">
        <v>337</v>
      </c>
      <c r="G59" s="20" t="s">
        <v>338</v>
      </c>
      <c r="H59" s="20" t="s">
        <v>319</v>
      </c>
      <c r="I59" s="20" t="s">
        <v>358</v>
      </c>
      <c r="J59" s="20" t="s">
        <v>321</v>
      </c>
      <c r="K59" s="20" t="s">
        <v>322</v>
      </c>
    </row>
    <row r="60" spans="1:11" ht="150.94999999999999" customHeight="1">
      <c r="A60" s="99"/>
      <c r="B60" s="102"/>
      <c r="C60" s="104"/>
      <c r="D60" s="102"/>
      <c r="E60" s="20" t="s">
        <v>339</v>
      </c>
      <c r="F60" s="20" t="s">
        <v>340</v>
      </c>
      <c r="G60" s="20" t="s">
        <v>341</v>
      </c>
      <c r="H60" s="20" t="s">
        <v>327</v>
      </c>
      <c r="I60" s="20" t="s">
        <v>397</v>
      </c>
      <c r="J60" s="20" t="s">
        <v>342</v>
      </c>
      <c r="K60" s="20" t="s">
        <v>322</v>
      </c>
    </row>
    <row r="61" spans="1:11" ht="33" customHeight="1">
      <c r="A61" s="99" t="s">
        <v>313</v>
      </c>
      <c r="B61" s="101" t="s">
        <v>398</v>
      </c>
      <c r="C61" s="104">
        <v>30</v>
      </c>
      <c r="D61" s="101" t="s">
        <v>399</v>
      </c>
      <c r="E61" s="20" t="s">
        <v>316</v>
      </c>
      <c r="F61" s="20" t="s">
        <v>323</v>
      </c>
      <c r="G61" s="20" t="s">
        <v>399</v>
      </c>
      <c r="H61" s="21" t="s">
        <v>319</v>
      </c>
      <c r="I61" s="20" t="s">
        <v>400</v>
      </c>
      <c r="J61" s="20" t="s">
        <v>401</v>
      </c>
      <c r="K61" s="20" t="s">
        <v>324</v>
      </c>
    </row>
    <row r="62" spans="1:11" ht="36.950000000000003" customHeight="1">
      <c r="A62" s="99"/>
      <c r="B62" s="102"/>
      <c r="C62" s="104"/>
      <c r="D62" s="102"/>
      <c r="E62" s="20" t="s">
        <v>316</v>
      </c>
      <c r="F62" s="20" t="s">
        <v>317</v>
      </c>
      <c r="G62" s="20" t="s">
        <v>402</v>
      </c>
      <c r="H62" s="20" t="s">
        <v>319</v>
      </c>
      <c r="I62" s="20" t="s">
        <v>320</v>
      </c>
      <c r="J62" s="20" t="s">
        <v>321</v>
      </c>
      <c r="K62" s="20" t="s">
        <v>322</v>
      </c>
    </row>
    <row r="63" spans="1:11" ht="42.95" customHeight="1">
      <c r="A63" s="99"/>
      <c r="B63" s="102"/>
      <c r="C63" s="104"/>
      <c r="D63" s="102"/>
      <c r="E63" s="20" t="s">
        <v>316</v>
      </c>
      <c r="F63" s="20" t="s">
        <v>325</v>
      </c>
      <c r="G63" s="20" t="s">
        <v>326</v>
      </c>
      <c r="H63" s="21" t="s">
        <v>327</v>
      </c>
      <c r="I63" s="20" t="s">
        <v>328</v>
      </c>
      <c r="J63" s="20" t="s">
        <v>329</v>
      </c>
      <c r="K63" s="20" t="s">
        <v>322</v>
      </c>
    </row>
    <row r="64" spans="1:11" ht="36.950000000000003" customHeight="1">
      <c r="A64" s="99"/>
      <c r="B64" s="102"/>
      <c r="C64" s="104"/>
      <c r="D64" s="102"/>
      <c r="E64" s="20" t="s">
        <v>330</v>
      </c>
      <c r="F64" s="20" t="s">
        <v>331</v>
      </c>
      <c r="G64" s="20" t="s">
        <v>403</v>
      </c>
      <c r="H64" s="20" t="s">
        <v>319</v>
      </c>
      <c r="I64" s="20" t="s">
        <v>320</v>
      </c>
      <c r="J64" s="20" t="s">
        <v>321</v>
      </c>
      <c r="K64" s="20" t="s">
        <v>324</v>
      </c>
    </row>
    <row r="65" spans="1:11" ht="36.950000000000003" customHeight="1">
      <c r="A65" s="99"/>
      <c r="B65" s="102"/>
      <c r="C65" s="104"/>
      <c r="D65" s="102"/>
      <c r="E65" s="20" t="s">
        <v>330</v>
      </c>
      <c r="F65" s="20" t="s">
        <v>333</v>
      </c>
      <c r="G65" s="20" t="s">
        <v>372</v>
      </c>
      <c r="H65" s="20" t="s">
        <v>319</v>
      </c>
      <c r="I65" s="20" t="s">
        <v>335</v>
      </c>
      <c r="J65" s="20" t="s">
        <v>321</v>
      </c>
      <c r="K65" s="20" t="s">
        <v>322</v>
      </c>
    </row>
    <row r="66" spans="1:11" ht="36.950000000000003" customHeight="1">
      <c r="A66" s="99"/>
      <c r="B66" s="102"/>
      <c r="C66" s="104"/>
      <c r="D66" s="102"/>
      <c r="E66" s="20" t="s">
        <v>336</v>
      </c>
      <c r="F66" s="20" t="s">
        <v>337</v>
      </c>
      <c r="G66" s="20" t="s">
        <v>338</v>
      </c>
      <c r="H66" s="20" t="s">
        <v>319</v>
      </c>
      <c r="I66" s="20" t="s">
        <v>97</v>
      </c>
      <c r="J66" s="20" t="s">
        <v>321</v>
      </c>
      <c r="K66" s="20" t="s">
        <v>322</v>
      </c>
    </row>
    <row r="67" spans="1:11" ht="213.95" customHeight="1">
      <c r="A67" s="99"/>
      <c r="B67" s="102"/>
      <c r="C67" s="104"/>
      <c r="D67" s="102"/>
      <c r="E67" s="20" t="s">
        <v>339</v>
      </c>
      <c r="F67" s="20" t="s">
        <v>340</v>
      </c>
      <c r="G67" s="20" t="s">
        <v>341</v>
      </c>
      <c r="H67" s="20" t="s">
        <v>327</v>
      </c>
      <c r="I67" s="20" t="s">
        <v>404</v>
      </c>
      <c r="J67" s="20" t="s">
        <v>342</v>
      </c>
      <c r="K67" s="20" t="s">
        <v>322</v>
      </c>
    </row>
    <row r="68" spans="1:11" ht="33.950000000000003" customHeight="1">
      <c r="A68" s="99" t="s">
        <v>313</v>
      </c>
      <c r="B68" s="101" t="s">
        <v>405</v>
      </c>
      <c r="C68" s="104">
        <v>750</v>
      </c>
      <c r="D68" s="101" t="s">
        <v>406</v>
      </c>
      <c r="E68" s="20" t="s">
        <v>316</v>
      </c>
      <c r="F68" s="20" t="s">
        <v>317</v>
      </c>
      <c r="G68" s="20" t="s">
        <v>402</v>
      </c>
      <c r="H68" s="21" t="s">
        <v>319</v>
      </c>
      <c r="I68" s="20" t="s">
        <v>320</v>
      </c>
      <c r="J68" s="20" t="s">
        <v>321</v>
      </c>
      <c r="K68" s="20" t="s">
        <v>322</v>
      </c>
    </row>
    <row r="69" spans="1:11" ht="36.950000000000003" customHeight="1">
      <c r="A69" s="99"/>
      <c r="B69" s="102"/>
      <c r="C69" s="104"/>
      <c r="D69" s="102"/>
      <c r="E69" s="20" t="s">
        <v>316</v>
      </c>
      <c r="F69" s="20" t="s">
        <v>323</v>
      </c>
      <c r="G69" s="20" t="s">
        <v>407</v>
      </c>
      <c r="H69" s="20" t="s">
        <v>319</v>
      </c>
      <c r="I69" s="20" t="s">
        <v>400</v>
      </c>
      <c r="J69" s="20" t="s">
        <v>401</v>
      </c>
      <c r="K69" s="20" t="s">
        <v>324</v>
      </c>
    </row>
    <row r="70" spans="1:11" ht="36" customHeight="1">
      <c r="A70" s="99"/>
      <c r="B70" s="102"/>
      <c r="C70" s="104"/>
      <c r="D70" s="102"/>
      <c r="E70" s="20" t="s">
        <v>316</v>
      </c>
      <c r="F70" s="20" t="s">
        <v>325</v>
      </c>
      <c r="G70" s="20" t="s">
        <v>326</v>
      </c>
      <c r="H70" s="21" t="s">
        <v>327</v>
      </c>
      <c r="I70" s="20" t="s">
        <v>328</v>
      </c>
      <c r="J70" s="20" t="s">
        <v>329</v>
      </c>
      <c r="K70" s="20" t="s">
        <v>322</v>
      </c>
    </row>
    <row r="71" spans="1:11" ht="38.1" customHeight="1">
      <c r="A71" s="99"/>
      <c r="B71" s="102"/>
      <c r="C71" s="104"/>
      <c r="D71" s="102"/>
      <c r="E71" s="20" t="s">
        <v>330</v>
      </c>
      <c r="F71" s="20" t="s">
        <v>331</v>
      </c>
      <c r="G71" s="20" t="s">
        <v>403</v>
      </c>
      <c r="H71" s="21" t="s">
        <v>319</v>
      </c>
      <c r="I71" s="20" t="s">
        <v>320</v>
      </c>
      <c r="J71" s="20" t="s">
        <v>321</v>
      </c>
      <c r="K71" s="20" t="s">
        <v>322</v>
      </c>
    </row>
    <row r="72" spans="1:11" ht="36.950000000000003" customHeight="1">
      <c r="A72" s="99"/>
      <c r="B72" s="102"/>
      <c r="C72" s="104"/>
      <c r="D72" s="102"/>
      <c r="E72" s="20" t="s">
        <v>330</v>
      </c>
      <c r="F72" s="20" t="s">
        <v>333</v>
      </c>
      <c r="G72" s="20" t="s">
        <v>372</v>
      </c>
      <c r="H72" s="20" t="s">
        <v>319</v>
      </c>
      <c r="I72" s="20" t="s">
        <v>358</v>
      </c>
      <c r="J72" s="20" t="s">
        <v>321</v>
      </c>
      <c r="K72" s="20" t="s">
        <v>324</v>
      </c>
    </row>
    <row r="73" spans="1:11" ht="36.950000000000003" customHeight="1">
      <c r="A73" s="99"/>
      <c r="B73" s="102"/>
      <c r="C73" s="104"/>
      <c r="D73" s="102"/>
      <c r="E73" s="20" t="s">
        <v>336</v>
      </c>
      <c r="F73" s="20" t="s">
        <v>337</v>
      </c>
      <c r="G73" s="20" t="s">
        <v>338</v>
      </c>
      <c r="H73" s="20" t="s">
        <v>319</v>
      </c>
      <c r="I73" s="20" t="s">
        <v>349</v>
      </c>
      <c r="J73" s="20" t="s">
        <v>321</v>
      </c>
      <c r="K73" s="20" t="s">
        <v>322</v>
      </c>
    </row>
    <row r="74" spans="1:11" ht="216.95" customHeight="1">
      <c r="A74" s="99"/>
      <c r="B74" s="102"/>
      <c r="C74" s="104"/>
      <c r="D74" s="102"/>
      <c r="E74" s="20" t="s">
        <v>339</v>
      </c>
      <c r="F74" s="20" t="s">
        <v>340</v>
      </c>
      <c r="G74" s="20" t="s">
        <v>341</v>
      </c>
      <c r="H74" s="20" t="s">
        <v>327</v>
      </c>
      <c r="I74" s="20" t="s">
        <v>408</v>
      </c>
      <c r="J74" s="20" t="s">
        <v>342</v>
      </c>
      <c r="K74" s="20" t="s">
        <v>322</v>
      </c>
    </row>
    <row r="75" spans="1:11" ht="36.950000000000003" customHeight="1">
      <c r="A75" s="99" t="s">
        <v>313</v>
      </c>
      <c r="B75" s="101" t="s">
        <v>409</v>
      </c>
      <c r="C75" s="104">
        <v>750</v>
      </c>
      <c r="D75" s="101" t="s">
        <v>410</v>
      </c>
      <c r="E75" s="20" t="s">
        <v>316</v>
      </c>
      <c r="F75" s="20" t="s">
        <v>323</v>
      </c>
      <c r="G75" s="20" t="s">
        <v>411</v>
      </c>
      <c r="H75" s="21" t="s">
        <v>319</v>
      </c>
      <c r="I75" s="20" t="s">
        <v>320</v>
      </c>
      <c r="J75" s="20" t="s">
        <v>321</v>
      </c>
      <c r="K75" s="20" t="s">
        <v>324</v>
      </c>
    </row>
    <row r="76" spans="1:11" ht="36.950000000000003" customHeight="1">
      <c r="A76" s="99"/>
      <c r="B76" s="102"/>
      <c r="C76" s="104"/>
      <c r="D76" s="102"/>
      <c r="E76" s="20" t="s">
        <v>316</v>
      </c>
      <c r="F76" s="20" t="s">
        <v>325</v>
      </c>
      <c r="G76" s="20" t="s">
        <v>326</v>
      </c>
      <c r="H76" s="20" t="s">
        <v>327</v>
      </c>
      <c r="I76" s="20" t="s">
        <v>328</v>
      </c>
      <c r="J76" s="20" t="s">
        <v>329</v>
      </c>
      <c r="K76" s="20" t="s">
        <v>322</v>
      </c>
    </row>
    <row r="77" spans="1:11" ht="33" customHeight="1">
      <c r="A77" s="99"/>
      <c r="B77" s="102"/>
      <c r="C77" s="104"/>
      <c r="D77" s="102"/>
      <c r="E77" s="20" t="s">
        <v>316</v>
      </c>
      <c r="F77" s="20" t="s">
        <v>317</v>
      </c>
      <c r="G77" s="20" t="s">
        <v>412</v>
      </c>
      <c r="H77" s="21" t="s">
        <v>319</v>
      </c>
      <c r="I77" s="20" t="s">
        <v>320</v>
      </c>
      <c r="J77" s="20" t="s">
        <v>321</v>
      </c>
      <c r="K77" s="20" t="s">
        <v>322</v>
      </c>
    </row>
    <row r="78" spans="1:11" ht="36.950000000000003" customHeight="1">
      <c r="A78" s="99"/>
      <c r="B78" s="102"/>
      <c r="C78" s="104"/>
      <c r="D78" s="102"/>
      <c r="E78" s="20" t="s">
        <v>330</v>
      </c>
      <c r="F78" s="20" t="s">
        <v>333</v>
      </c>
      <c r="G78" s="20" t="s">
        <v>413</v>
      </c>
      <c r="H78" s="20" t="s">
        <v>319</v>
      </c>
      <c r="I78" s="20" t="s">
        <v>349</v>
      </c>
      <c r="J78" s="20" t="s">
        <v>321</v>
      </c>
      <c r="K78" s="20" t="s">
        <v>324</v>
      </c>
    </row>
    <row r="79" spans="1:11" ht="36.950000000000003" customHeight="1">
      <c r="A79" s="99"/>
      <c r="B79" s="102"/>
      <c r="C79" s="104"/>
      <c r="D79" s="102"/>
      <c r="E79" s="20" t="s">
        <v>330</v>
      </c>
      <c r="F79" s="20" t="s">
        <v>331</v>
      </c>
      <c r="G79" s="20" t="s">
        <v>403</v>
      </c>
      <c r="H79" s="20" t="s">
        <v>319</v>
      </c>
      <c r="I79" s="20" t="s">
        <v>320</v>
      </c>
      <c r="J79" s="20" t="s">
        <v>321</v>
      </c>
      <c r="K79" s="20" t="s">
        <v>322</v>
      </c>
    </row>
    <row r="80" spans="1:11" ht="36.950000000000003" customHeight="1">
      <c r="A80" s="99"/>
      <c r="B80" s="102"/>
      <c r="C80" s="104"/>
      <c r="D80" s="102"/>
      <c r="E80" s="20" t="s">
        <v>336</v>
      </c>
      <c r="F80" s="20" t="s">
        <v>337</v>
      </c>
      <c r="G80" s="20" t="s">
        <v>338</v>
      </c>
      <c r="H80" s="20" t="s">
        <v>319</v>
      </c>
      <c r="I80" s="20" t="s">
        <v>97</v>
      </c>
      <c r="J80" s="20" t="s">
        <v>321</v>
      </c>
      <c r="K80" s="20" t="s">
        <v>322</v>
      </c>
    </row>
    <row r="81" spans="1:11" ht="206.1" customHeight="1">
      <c r="A81" s="99"/>
      <c r="B81" s="102"/>
      <c r="C81" s="104"/>
      <c r="D81" s="102"/>
      <c r="E81" s="20" t="s">
        <v>339</v>
      </c>
      <c r="F81" s="20" t="s">
        <v>340</v>
      </c>
      <c r="G81" s="20" t="s">
        <v>341</v>
      </c>
      <c r="H81" s="20" t="s">
        <v>327</v>
      </c>
      <c r="I81" s="20" t="s">
        <v>408</v>
      </c>
      <c r="J81" s="20" t="s">
        <v>342</v>
      </c>
      <c r="K81" s="20" t="s">
        <v>322</v>
      </c>
    </row>
    <row r="82" spans="1:11" ht="30" customHeight="1">
      <c r="A82" s="99" t="s">
        <v>313</v>
      </c>
      <c r="B82" s="101" t="s">
        <v>414</v>
      </c>
      <c r="C82" s="104">
        <v>9</v>
      </c>
      <c r="D82" s="101" t="s">
        <v>415</v>
      </c>
      <c r="E82" s="20" t="s">
        <v>316</v>
      </c>
      <c r="F82" s="20" t="s">
        <v>317</v>
      </c>
      <c r="G82" s="20" t="s">
        <v>416</v>
      </c>
      <c r="H82" s="21" t="s">
        <v>319</v>
      </c>
      <c r="I82" s="20" t="s">
        <v>320</v>
      </c>
      <c r="J82" s="20" t="s">
        <v>321</v>
      </c>
      <c r="K82" s="20" t="s">
        <v>322</v>
      </c>
    </row>
    <row r="83" spans="1:11" ht="36.950000000000003" customHeight="1">
      <c r="A83" s="99"/>
      <c r="B83" s="102"/>
      <c r="C83" s="104"/>
      <c r="D83" s="102"/>
      <c r="E83" s="20" t="s">
        <v>316</v>
      </c>
      <c r="F83" s="20" t="s">
        <v>325</v>
      </c>
      <c r="G83" s="20" t="s">
        <v>326</v>
      </c>
      <c r="H83" s="20" t="s">
        <v>327</v>
      </c>
      <c r="I83" s="20" t="s">
        <v>328</v>
      </c>
      <c r="J83" s="20" t="s">
        <v>329</v>
      </c>
      <c r="K83" s="20" t="s">
        <v>322</v>
      </c>
    </row>
    <row r="84" spans="1:11" ht="102" customHeight="1">
      <c r="A84" s="99"/>
      <c r="B84" s="102"/>
      <c r="C84" s="104"/>
      <c r="D84" s="102"/>
      <c r="E84" s="20" t="s">
        <v>316</v>
      </c>
      <c r="F84" s="20" t="s">
        <v>323</v>
      </c>
      <c r="G84" s="20" t="s">
        <v>417</v>
      </c>
      <c r="H84" s="21" t="s">
        <v>319</v>
      </c>
      <c r="I84" s="20" t="s">
        <v>320</v>
      </c>
      <c r="J84" s="20" t="s">
        <v>321</v>
      </c>
      <c r="K84" s="20" t="s">
        <v>324</v>
      </c>
    </row>
    <row r="85" spans="1:11" ht="27" customHeight="1">
      <c r="A85" s="99"/>
      <c r="B85" s="102"/>
      <c r="C85" s="104"/>
      <c r="D85" s="102"/>
      <c r="E85" s="20" t="s">
        <v>330</v>
      </c>
      <c r="F85" s="20" t="s">
        <v>333</v>
      </c>
      <c r="G85" s="20" t="s">
        <v>387</v>
      </c>
      <c r="H85" s="21" t="s">
        <v>319</v>
      </c>
      <c r="I85" s="20" t="s">
        <v>335</v>
      </c>
      <c r="J85" s="20" t="s">
        <v>321</v>
      </c>
      <c r="K85" s="20" t="s">
        <v>324</v>
      </c>
    </row>
    <row r="86" spans="1:11" ht="36.950000000000003" customHeight="1">
      <c r="A86" s="99"/>
      <c r="B86" s="102"/>
      <c r="C86" s="104"/>
      <c r="D86" s="102"/>
      <c r="E86" s="20" t="s">
        <v>330</v>
      </c>
      <c r="F86" s="20" t="s">
        <v>331</v>
      </c>
      <c r="G86" s="20" t="s">
        <v>418</v>
      </c>
      <c r="H86" s="20" t="s">
        <v>319</v>
      </c>
      <c r="I86" s="20" t="s">
        <v>320</v>
      </c>
      <c r="J86" s="20" t="s">
        <v>321</v>
      </c>
      <c r="K86" s="20" t="s">
        <v>322</v>
      </c>
    </row>
    <row r="87" spans="1:11" ht="36.950000000000003" customHeight="1">
      <c r="A87" s="99"/>
      <c r="B87" s="102"/>
      <c r="C87" s="104"/>
      <c r="D87" s="102"/>
      <c r="E87" s="20" t="s">
        <v>336</v>
      </c>
      <c r="F87" s="20" t="s">
        <v>337</v>
      </c>
      <c r="G87" s="20" t="s">
        <v>338</v>
      </c>
      <c r="H87" s="20" t="s">
        <v>319</v>
      </c>
      <c r="I87" s="20" t="s">
        <v>97</v>
      </c>
      <c r="J87" s="20" t="s">
        <v>321</v>
      </c>
      <c r="K87" s="20" t="s">
        <v>322</v>
      </c>
    </row>
    <row r="88" spans="1:11" ht="36.950000000000003" customHeight="1">
      <c r="A88" s="99"/>
      <c r="B88" s="102"/>
      <c r="C88" s="104"/>
      <c r="D88" s="102"/>
      <c r="E88" s="20" t="s">
        <v>339</v>
      </c>
      <c r="F88" s="20" t="s">
        <v>340</v>
      </c>
      <c r="G88" s="20" t="s">
        <v>341</v>
      </c>
      <c r="H88" s="20" t="s">
        <v>327</v>
      </c>
      <c r="I88" s="20" t="s">
        <v>345</v>
      </c>
      <c r="J88" s="20" t="s">
        <v>342</v>
      </c>
      <c r="K88" s="20" t="s">
        <v>322</v>
      </c>
    </row>
  </sheetData>
  <mergeCells count="51">
    <mergeCell ref="D54:D60"/>
    <mergeCell ref="D61:D67"/>
    <mergeCell ref="D68:D74"/>
    <mergeCell ref="D75:D81"/>
    <mergeCell ref="D82:D88"/>
    <mergeCell ref="D19:D25"/>
    <mergeCell ref="D26:D32"/>
    <mergeCell ref="D33:D39"/>
    <mergeCell ref="D40:D46"/>
    <mergeCell ref="D47:D53"/>
    <mergeCell ref="C54:C60"/>
    <mergeCell ref="C61:C67"/>
    <mergeCell ref="C68:C74"/>
    <mergeCell ref="C75:C81"/>
    <mergeCell ref="C82:C88"/>
    <mergeCell ref="C19:C25"/>
    <mergeCell ref="C26:C32"/>
    <mergeCell ref="C33:C39"/>
    <mergeCell ref="C40:C46"/>
    <mergeCell ref="C47:C53"/>
    <mergeCell ref="B54:B60"/>
    <mergeCell ref="B61:B67"/>
    <mergeCell ref="B68:B74"/>
    <mergeCell ref="B75:B81"/>
    <mergeCell ref="B82:B88"/>
    <mergeCell ref="B19:B25"/>
    <mergeCell ref="B26:B32"/>
    <mergeCell ref="B33:B39"/>
    <mergeCell ref="B40:B46"/>
    <mergeCell ref="B47:B53"/>
    <mergeCell ref="A54:A60"/>
    <mergeCell ref="A61:A67"/>
    <mergeCell ref="A68:A74"/>
    <mergeCell ref="A75:A81"/>
    <mergeCell ref="A82:A88"/>
    <mergeCell ref="A19:A25"/>
    <mergeCell ref="A26:A32"/>
    <mergeCell ref="A33:A39"/>
    <mergeCell ref="A40:A46"/>
    <mergeCell ref="A47:A53"/>
    <mergeCell ref="A2:K2"/>
    <mergeCell ref="A3:D3"/>
    <mergeCell ref="J3:K3"/>
    <mergeCell ref="A5:A11"/>
    <mergeCell ref="A12:A18"/>
    <mergeCell ref="B5:B11"/>
    <mergeCell ref="B12:B18"/>
    <mergeCell ref="C5:C11"/>
    <mergeCell ref="C12:C18"/>
    <mergeCell ref="D5:D11"/>
    <mergeCell ref="D12:D18"/>
  </mergeCells>
  <phoneticPr fontId="33" type="noConversion"/>
  <printOptions horizontalCentered="1"/>
  <pageMargins left="0.75138888888888899" right="0.75138888888888899" top="0.60624999999999996" bottom="0.60624999999999996" header="0.5" footer="0.5"/>
  <pageSetup paperSize="9" scale="99" fitToHeight="0" orientation="landscape" r:id="rId1"/>
  <headerFooter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29" zoomScale="85" zoomScaleNormal="85" workbookViewId="0">
      <selection activeCell="C11" sqref="C11:F11"/>
    </sheetView>
  </sheetViews>
  <sheetFormatPr defaultColWidth="9" defaultRowHeight="13.5"/>
  <cols>
    <col min="1" max="1" width="12.75" style="1" customWidth="1"/>
    <col min="2" max="2" width="39.125" style="1" customWidth="1"/>
    <col min="3" max="10" width="19.375" style="1" customWidth="1"/>
    <col min="11" max="11" width="30.125" style="1" customWidth="1"/>
    <col min="12" max="12" width="9" style="1"/>
    <col min="13" max="13" width="11.5" style="1"/>
    <col min="14" max="16384" width="9" style="1"/>
  </cols>
  <sheetData>
    <row r="1" spans="1:12" ht="22.5">
      <c r="A1" s="106" t="s">
        <v>419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>
      <c r="A2" s="107" t="s">
        <v>420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"/>
    </row>
    <row r="3" spans="1:12" ht="15" customHeight="1">
      <c r="A3" s="108" t="s">
        <v>421</v>
      </c>
      <c r="B3" s="108"/>
      <c r="C3" s="109" t="s">
        <v>422</v>
      </c>
      <c r="D3" s="109"/>
      <c r="E3" s="109"/>
      <c r="F3" s="109"/>
      <c r="G3" s="109"/>
      <c r="H3" s="109"/>
      <c r="I3" s="109"/>
      <c r="J3" s="110"/>
      <c r="K3" s="110"/>
      <c r="L3" s="10"/>
    </row>
    <row r="4" spans="1:12" ht="22.15" customHeight="1">
      <c r="A4" s="140" t="s">
        <v>423</v>
      </c>
      <c r="B4" s="140"/>
      <c r="C4" s="138" t="s">
        <v>424</v>
      </c>
      <c r="D4" s="111" t="s">
        <v>70</v>
      </c>
      <c r="E4" s="111"/>
      <c r="F4" s="111"/>
      <c r="G4" s="111"/>
      <c r="H4" s="112" t="s">
        <v>71</v>
      </c>
      <c r="I4" s="112"/>
      <c r="J4" s="112"/>
      <c r="K4" s="112"/>
      <c r="L4" s="10"/>
    </row>
    <row r="5" spans="1:12" ht="22.15" customHeight="1">
      <c r="A5" s="141"/>
      <c r="B5" s="141"/>
      <c r="C5" s="139"/>
      <c r="D5" s="2" t="s">
        <v>52</v>
      </c>
      <c r="E5" s="2" t="s">
        <v>425</v>
      </c>
      <c r="F5" s="2" t="s">
        <v>426</v>
      </c>
      <c r="G5" s="2" t="s">
        <v>427</v>
      </c>
      <c r="H5" s="2" t="s">
        <v>52</v>
      </c>
      <c r="I5" s="2" t="s">
        <v>425</v>
      </c>
      <c r="J5" s="2" t="s">
        <v>426</v>
      </c>
      <c r="K5" s="2" t="s">
        <v>427</v>
      </c>
    </row>
    <row r="6" spans="1:12" ht="30" customHeight="1">
      <c r="A6" s="141"/>
      <c r="B6" s="141"/>
      <c r="C6" s="3">
        <f>D6+H6</f>
        <v>114286604.09999999</v>
      </c>
      <c r="D6" s="4">
        <f>E6</f>
        <v>61416333.100000001</v>
      </c>
      <c r="E6" s="4">
        <v>61416333.100000001</v>
      </c>
      <c r="F6" s="4">
        <v>0</v>
      </c>
      <c r="G6" s="4">
        <v>0</v>
      </c>
      <c r="H6" s="4">
        <f>I6+J6+K6</f>
        <v>52870271</v>
      </c>
      <c r="I6" s="11">
        <v>52870271</v>
      </c>
      <c r="J6" s="4">
        <v>0</v>
      </c>
      <c r="K6" s="4">
        <v>0</v>
      </c>
    </row>
    <row r="7" spans="1:12" ht="30" customHeight="1">
      <c r="A7" s="142" t="s">
        <v>428</v>
      </c>
      <c r="B7" s="143"/>
      <c r="C7" s="113" t="s">
        <v>429</v>
      </c>
      <c r="D7" s="114"/>
      <c r="E7" s="114"/>
      <c r="F7" s="115"/>
      <c r="G7" s="116" t="s">
        <v>430</v>
      </c>
      <c r="H7" s="116"/>
      <c r="I7" s="116"/>
      <c r="J7" s="116"/>
      <c r="K7" s="116"/>
    </row>
    <row r="8" spans="1:12" ht="45" customHeight="1">
      <c r="A8" s="144"/>
      <c r="B8" s="145"/>
      <c r="C8" s="117" t="s">
        <v>431</v>
      </c>
      <c r="D8" s="117"/>
      <c r="E8" s="117"/>
      <c r="F8" s="117"/>
      <c r="G8" s="117" t="s">
        <v>432</v>
      </c>
      <c r="H8" s="117"/>
      <c r="I8" s="117"/>
      <c r="J8" s="117"/>
      <c r="K8" s="117"/>
    </row>
    <row r="9" spans="1:12" ht="29.1" customHeight="1">
      <c r="A9" s="144"/>
      <c r="B9" s="145"/>
      <c r="C9" s="117" t="s">
        <v>433</v>
      </c>
      <c r="D9" s="117"/>
      <c r="E9" s="117"/>
      <c r="F9" s="117"/>
      <c r="G9" s="118" t="s">
        <v>434</v>
      </c>
      <c r="H9" s="118"/>
      <c r="I9" s="118"/>
      <c r="J9" s="118"/>
      <c r="K9" s="118"/>
    </row>
    <row r="10" spans="1:12" ht="29.1" customHeight="1">
      <c r="A10" s="144"/>
      <c r="B10" s="145"/>
      <c r="C10" s="117" t="s">
        <v>435</v>
      </c>
      <c r="D10" s="117"/>
      <c r="E10" s="117"/>
      <c r="F10" s="117"/>
      <c r="G10" s="118" t="s">
        <v>436</v>
      </c>
      <c r="H10" s="118"/>
      <c r="I10" s="118"/>
      <c r="J10" s="118"/>
      <c r="K10" s="118"/>
    </row>
    <row r="11" spans="1:12" ht="29.1" customHeight="1">
      <c r="A11" s="144"/>
      <c r="B11" s="145"/>
      <c r="C11" s="117" t="s">
        <v>437</v>
      </c>
      <c r="D11" s="117"/>
      <c r="E11" s="117"/>
      <c r="F11" s="117"/>
      <c r="G11" s="118" t="s">
        <v>438</v>
      </c>
      <c r="H11" s="118"/>
      <c r="I11" s="118"/>
      <c r="J11" s="118"/>
      <c r="K11" s="118"/>
    </row>
    <row r="12" spans="1:12" ht="29.1" customHeight="1">
      <c r="A12" s="144"/>
      <c r="B12" s="145"/>
      <c r="C12" s="117" t="s">
        <v>439</v>
      </c>
      <c r="D12" s="117"/>
      <c r="E12" s="117"/>
      <c r="F12" s="117"/>
      <c r="G12" s="118" t="s">
        <v>440</v>
      </c>
      <c r="H12" s="118"/>
      <c r="I12" s="118"/>
      <c r="J12" s="118"/>
      <c r="K12" s="118"/>
    </row>
    <row r="13" spans="1:12" ht="29.1" customHeight="1">
      <c r="A13" s="144"/>
      <c r="B13" s="145"/>
      <c r="C13" s="117" t="s">
        <v>441</v>
      </c>
      <c r="D13" s="117"/>
      <c r="E13" s="117"/>
      <c r="F13" s="117"/>
      <c r="G13" s="118" t="s">
        <v>442</v>
      </c>
      <c r="H13" s="118"/>
      <c r="I13" s="118"/>
      <c r="J13" s="118"/>
      <c r="K13" s="118"/>
    </row>
    <row r="14" spans="1:12" ht="29.1" customHeight="1">
      <c r="A14" s="144"/>
      <c r="B14" s="145"/>
      <c r="C14" s="117" t="s">
        <v>443</v>
      </c>
      <c r="D14" s="117"/>
      <c r="E14" s="117"/>
      <c r="F14" s="117"/>
      <c r="G14" s="118" t="s">
        <v>444</v>
      </c>
      <c r="H14" s="118"/>
      <c r="I14" s="118"/>
      <c r="J14" s="118"/>
      <c r="K14" s="118"/>
    </row>
    <row r="15" spans="1:12" ht="29.1" customHeight="1">
      <c r="A15" s="144"/>
      <c r="B15" s="145"/>
      <c r="C15" s="117" t="s">
        <v>445</v>
      </c>
      <c r="D15" s="117"/>
      <c r="E15" s="117"/>
      <c r="F15" s="117"/>
      <c r="G15" s="118" t="s">
        <v>446</v>
      </c>
      <c r="H15" s="118"/>
      <c r="I15" s="118"/>
      <c r="J15" s="118"/>
      <c r="K15" s="118"/>
    </row>
    <row r="16" spans="1:12" ht="29.1" customHeight="1">
      <c r="A16" s="144"/>
      <c r="B16" s="145"/>
      <c r="C16" s="117" t="s">
        <v>447</v>
      </c>
      <c r="D16" s="117"/>
      <c r="E16" s="117"/>
      <c r="F16" s="117"/>
      <c r="G16" s="118" t="s">
        <v>448</v>
      </c>
      <c r="H16" s="118"/>
      <c r="I16" s="118"/>
      <c r="J16" s="118"/>
      <c r="K16" s="118"/>
    </row>
    <row r="17" spans="1:11" ht="29.1" customHeight="1">
      <c r="A17" s="144"/>
      <c r="B17" s="145"/>
      <c r="C17" s="119" t="s">
        <v>449</v>
      </c>
      <c r="D17" s="120"/>
      <c r="E17" s="120"/>
      <c r="F17" s="121"/>
      <c r="G17" s="122" t="s">
        <v>450</v>
      </c>
      <c r="H17" s="123"/>
      <c r="I17" s="123"/>
      <c r="J17" s="123"/>
      <c r="K17" s="124"/>
    </row>
    <row r="18" spans="1:11" ht="29.1" customHeight="1">
      <c r="A18" s="144"/>
      <c r="B18" s="145"/>
      <c r="C18" s="119" t="s">
        <v>451</v>
      </c>
      <c r="D18" s="120"/>
      <c r="E18" s="120"/>
      <c r="F18" s="121"/>
      <c r="G18" s="125" t="s">
        <v>452</v>
      </c>
      <c r="H18" s="126"/>
      <c r="I18" s="126"/>
      <c r="J18" s="126"/>
      <c r="K18" s="127"/>
    </row>
    <row r="19" spans="1:11" ht="29.1" customHeight="1">
      <c r="A19" s="144"/>
      <c r="B19" s="145"/>
      <c r="C19" s="119" t="s">
        <v>453</v>
      </c>
      <c r="D19" s="120"/>
      <c r="E19" s="120"/>
      <c r="F19" s="121"/>
      <c r="G19" s="122" t="s">
        <v>454</v>
      </c>
      <c r="H19" s="123"/>
      <c r="I19" s="123"/>
      <c r="J19" s="123"/>
      <c r="K19" s="124"/>
    </row>
    <row r="20" spans="1:11" ht="36.950000000000003" customHeight="1">
      <c r="A20" s="144"/>
      <c r="B20" s="145"/>
      <c r="C20" s="119" t="s">
        <v>455</v>
      </c>
      <c r="D20" s="120"/>
      <c r="E20" s="120"/>
      <c r="F20" s="121"/>
      <c r="G20" s="122" t="s">
        <v>456</v>
      </c>
      <c r="H20" s="123"/>
      <c r="I20" s="123"/>
      <c r="J20" s="123"/>
      <c r="K20" s="124"/>
    </row>
    <row r="21" spans="1:11" ht="60.95" customHeight="1">
      <c r="A21" s="116" t="s">
        <v>457</v>
      </c>
      <c r="B21" s="7" t="s">
        <v>458</v>
      </c>
      <c r="C21" s="128" t="s">
        <v>459</v>
      </c>
      <c r="D21" s="128"/>
      <c r="E21" s="128"/>
      <c r="F21" s="128"/>
      <c r="G21" s="128"/>
      <c r="H21" s="128"/>
      <c r="I21" s="128"/>
      <c r="J21" s="128"/>
      <c r="K21" s="128"/>
    </row>
    <row r="22" spans="1:11" ht="30" customHeight="1">
      <c r="A22" s="116"/>
      <c r="B22" s="129" t="s">
        <v>460</v>
      </c>
      <c r="C22" s="129"/>
      <c r="D22" s="129"/>
      <c r="E22" s="129"/>
      <c r="F22" s="129"/>
      <c r="G22" s="129"/>
      <c r="H22" s="129"/>
      <c r="I22" s="129"/>
      <c r="J22" s="129"/>
      <c r="K22" s="129"/>
    </row>
    <row r="23" spans="1:11" ht="30" customHeight="1">
      <c r="A23" s="116"/>
      <c r="B23" s="5" t="s">
        <v>306</v>
      </c>
      <c r="C23" s="130" t="s">
        <v>307</v>
      </c>
      <c r="D23" s="131"/>
      <c r="E23" s="130" t="s">
        <v>461</v>
      </c>
      <c r="F23" s="132"/>
      <c r="G23" s="131"/>
      <c r="H23" s="5" t="s">
        <v>462</v>
      </c>
      <c r="I23" s="5" t="s">
        <v>463</v>
      </c>
      <c r="J23" s="5" t="s">
        <v>464</v>
      </c>
      <c r="K23" s="5" t="s">
        <v>312</v>
      </c>
    </row>
    <row r="24" spans="1:11" ht="36" customHeight="1">
      <c r="A24" s="137"/>
      <c r="B24" s="8" t="s">
        <v>316</v>
      </c>
      <c r="C24" s="133" t="s">
        <v>323</v>
      </c>
      <c r="D24" s="134"/>
      <c r="E24" s="118" t="s">
        <v>465</v>
      </c>
      <c r="F24" s="118"/>
      <c r="G24" s="118"/>
      <c r="H24" s="9" t="s">
        <v>319</v>
      </c>
      <c r="I24" s="12">
        <v>100</v>
      </c>
      <c r="J24" s="13" t="s">
        <v>321</v>
      </c>
      <c r="K24" s="14">
        <v>0.5</v>
      </c>
    </row>
    <row r="25" spans="1:11" ht="39.950000000000003" customHeight="1">
      <c r="A25" s="137"/>
      <c r="B25" s="8" t="s">
        <v>316</v>
      </c>
      <c r="C25" s="133" t="s">
        <v>317</v>
      </c>
      <c r="D25" s="134"/>
      <c r="E25" s="118" t="s">
        <v>465</v>
      </c>
      <c r="F25" s="118"/>
      <c r="G25" s="118"/>
      <c r="H25" s="9" t="s">
        <v>319</v>
      </c>
      <c r="I25" s="12">
        <v>100</v>
      </c>
      <c r="J25" s="13" t="s">
        <v>321</v>
      </c>
      <c r="K25" s="14">
        <v>0.1</v>
      </c>
    </row>
    <row r="26" spans="1:11" ht="35.1" customHeight="1">
      <c r="A26" s="137"/>
      <c r="B26" s="8" t="s">
        <v>316</v>
      </c>
      <c r="C26" s="133" t="s">
        <v>325</v>
      </c>
      <c r="D26" s="134"/>
      <c r="E26" s="118" t="s">
        <v>466</v>
      </c>
      <c r="F26" s="118"/>
      <c r="G26" s="118"/>
      <c r="H26" s="9" t="s">
        <v>319</v>
      </c>
      <c r="I26" s="12">
        <v>100</v>
      </c>
      <c r="J26" s="13" t="s">
        <v>321</v>
      </c>
      <c r="K26" s="14">
        <v>0.1</v>
      </c>
    </row>
    <row r="27" spans="1:11" ht="48.95" customHeight="1">
      <c r="A27" s="137"/>
      <c r="B27" s="8" t="s">
        <v>339</v>
      </c>
      <c r="C27" s="133" t="s">
        <v>340</v>
      </c>
      <c r="D27" s="134"/>
      <c r="E27" s="118" t="s">
        <v>467</v>
      </c>
      <c r="F27" s="118"/>
      <c r="G27" s="118"/>
      <c r="H27" s="9" t="s">
        <v>319</v>
      </c>
      <c r="I27" s="12">
        <v>100</v>
      </c>
      <c r="J27" s="13" t="s">
        <v>321</v>
      </c>
      <c r="K27" s="14">
        <v>0.1</v>
      </c>
    </row>
    <row r="28" spans="1:11" ht="36.950000000000003" customHeight="1">
      <c r="A28" s="137"/>
      <c r="B28" s="6" t="s">
        <v>330</v>
      </c>
      <c r="C28" s="133" t="s">
        <v>468</v>
      </c>
      <c r="D28" s="134"/>
      <c r="E28" s="118" t="s">
        <v>465</v>
      </c>
      <c r="F28" s="118"/>
      <c r="G28" s="118"/>
      <c r="H28" s="9" t="s">
        <v>319</v>
      </c>
      <c r="I28" s="12">
        <v>100</v>
      </c>
      <c r="J28" s="13" t="s">
        <v>321</v>
      </c>
      <c r="K28" s="14">
        <v>0.1</v>
      </c>
    </row>
    <row r="29" spans="1:11" ht="50.1" customHeight="1">
      <c r="A29" s="137"/>
      <c r="B29" s="6" t="s">
        <v>336</v>
      </c>
      <c r="C29" s="133" t="s">
        <v>336</v>
      </c>
      <c r="D29" s="134"/>
      <c r="E29" s="118" t="s">
        <v>469</v>
      </c>
      <c r="F29" s="118"/>
      <c r="G29" s="118"/>
      <c r="H29" s="9" t="s">
        <v>470</v>
      </c>
      <c r="I29" s="12">
        <v>100</v>
      </c>
      <c r="J29" s="13" t="s">
        <v>321</v>
      </c>
      <c r="K29" s="14">
        <v>0.1</v>
      </c>
    </row>
    <row r="30" spans="1:11" ht="59.1" customHeight="1">
      <c r="A30" s="7" t="s">
        <v>471</v>
      </c>
      <c r="B30" s="135" t="s">
        <v>472</v>
      </c>
      <c r="C30" s="136"/>
      <c r="D30" s="136"/>
      <c r="E30" s="136"/>
      <c r="F30" s="136"/>
      <c r="G30" s="136"/>
      <c r="H30" s="135"/>
      <c r="I30" s="135"/>
      <c r="J30" s="135"/>
      <c r="K30" s="135"/>
    </row>
  </sheetData>
  <mergeCells count="56">
    <mergeCell ref="A21:A29"/>
    <mergeCell ref="C4:C5"/>
    <mergeCell ref="A4:B6"/>
    <mergeCell ref="A7:B20"/>
    <mergeCell ref="C28:D28"/>
    <mergeCell ref="E28:G28"/>
    <mergeCell ref="C29:D29"/>
    <mergeCell ref="E29:G29"/>
    <mergeCell ref="B30:K30"/>
    <mergeCell ref="C25:D25"/>
    <mergeCell ref="E25:G25"/>
    <mergeCell ref="C26:D26"/>
    <mergeCell ref="E26:G26"/>
    <mergeCell ref="C27:D27"/>
    <mergeCell ref="E27:G27"/>
    <mergeCell ref="C21:K21"/>
    <mergeCell ref="B22:K22"/>
    <mergeCell ref="C23:D23"/>
    <mergeCell ref="E23:G23"/>
    <mergeCell ref="C24:D24"/>
    <mergeCell ref="E24:G24"/>
    <mergeCell ref="C18:F18"/>
    <mergeCell ref="G18:K18"/>
    <mergeCell ref="C19:F19"/>
    <mergeCell ref="G19:K19"/>
    <mergeCell ref="C20:F20"/>
    <mergeCell ref="G20:K20"/>
    <mergeCell ref="C15:F15"/>
    <mergeCell ref="G15:K15"/>
    <mergeCell ref="C16:F16"/>
    <mergeCell ref="G16:K16"/>
    <mergeCell ref="C17:F17"/>
    <mergeCell ref="G17:K17"/>
    <mergeCell ref="C12:F12"/>
    <mergeCell ref="G12:K12"/>
    <mergeCell ref="C13:F13"/>
    <mergeCell ref="G13:K13"/>
    <mergeCell ref="C14:F14"/>
    <mergeCell ref="G14:K14"/>
    <mergeCell ref="C9:F9"/>
    <mergeCell ref="G9:K9"/>
    <mergeCell ref="C10:F10"/>
    <mergeCell ref="G10:K10"/>
    <mergeCell ref="C11:F11"/>
    <mergeCell ref="G11:K11"/>
    <mergeCell ref="D4:G4"/>
    <mergeCell ref="H4:K4"/>
    <mergeCell ref="C7:F7"/>
    <mergeCell ref="G7:K7"/>
    <mergeCell ref="C8:F8"/>
    <mergeCell ref="G8:K8"/>
    <mergeCell ref="A1:K1"/>
    <mergeCell ref="A2:K2"/>
    <mergeCell ref="A3:B3"/>
    <mergeCell ref="C3:I3"/>
    <mergeCell ref="J3:K3"/>
  </mergeCells>
  <phoneticPr fontId="33" type="noConversion"/>
  <printOptions horizontalCentered="1"/>
  <pageMargins left="1.1811023622047201" right="0.74803149606299202" top="0.98425196850393704" bottom="0.98425196850393704" header="0.511811023622047" footer="0.511811023622047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9"/>
      <c r="B1" s="26"/>
      <c r="D1" s="70"/>
      <c r="E1" s="26" t="s">
        <v>1</v>
      </c>
      <c r="F1" s="62" t="s">
        <v>2</v>
      </c>
    </row>
    <row r="2" spans="1:6" ht="19.899999999999999" customHeight="1">
      <c r="A2" s="72"/>
      <c r="B2" s="85" t="s">
        <v>3</v>
      </c>
      <c r="C2" s="85"/>
      <c r="D2" s="85"/>
      <c r="E2" s="85"/>
      <c r="F2" s="62"/>
    </row>
    <row r="3" spans="1:6" ht="17.100000000000001" customHeight="1">
      <c r="A3" s="72"/>
      <c r="B3" s="30" t="s">
        <v>4</v>
      </c>
      <c r="D3" s="27"/>
      <c r="E3" s="73" t="s">
        <v>5</v>
      </c>
      <c r="F3" s="62"/>
    </row>
    <row r="4" spans="1:6" ht="21.4" customHeight="1">
      <c r="A4" s="72"/>
      <c r="B4" s="86" t="s">
        <v>6</v>
      </c>
      <c r="C4" s="86"/>
      <c r="D4" s="86" t="s">
        <v>7</v>
      </c>
      <c r="E4" s="86"/>
      <c r="F4" s="62"/>
    </row>
    <row r="5" spans="1:6" ht="21.4" customHeight="1">
      <c r="A5" s="72"/>
      <c r="B5" s="54" t="s">
        <v>8</v>
      </c>
      <c r="C5" s="54" t="s">
        <v>9</v>
      </c>
      <c r="D5" s="54" t="s">
        <v>8</v>
      </c>
      <c r="E5" s="54" t="s">
        <v>9</v>
      </c>
      <c r="F5" s="62"/>
    </row>
    <row r="6" spans="1:6" ht="19.899999999999999" customHeight="1">
      <c r="A6" s="87"/>
      <c r="B6" s="59" t="s">
        <v>10</v>
      </c>
      <c r="C6" s="60">
        <v>8668.3700000000008</v>
      </c>
      <c r="D6" s="59" t="s">
        <v>11</v>
      </c>
      <c r="E6" s="60"/>
      <c r="F6" s="47"/>
    </row>
    <row r="7" spans="1:6" ht="19.899999999999999" customHeight="1">
      <c r="A7" s="87"/>
      <c r="B7" s="59" t="s">
        <v>12</v>
      </c>
      <c r="C7" s="60"/>
      <c r="D7" s="59" t="s">
        <v>13</v>
      </c>
      <c r="E7" s="60"/>
      <c r="F7" s="47"/>
    </row>
    <row r="8" spans="1:6" ht="19.899999999999999" customHeight="1">
      <c r="A8" s="87"/>
      <c r="B8" s="59" t="s">
        <v>14</v>
      </c>
      <c r="C8" s="60"/>
      <c r="D8" s="59" t="s">
        <v>15</v>
      </c>
      <c r="E8" s="60"/>
      <c r="F8" s="47"/>
    </row>
    <row r="9" spans="1:6" ht="19.899999999999999" customHeight="1">
      <c r="A9" s="87"/>
      <c r="B9" s="59" t="s">
        <v>16</v>
      </c>
      <c r="C9" s="60"/>
      <c r="D9" s="59" t="s">
        <v>17</v>
      </c>
      <c r="E9" s="60"/>
      <c r="F9" s="47"/>
    </row>
    <row r="10" spans="1:6" ht="19.899999999999999" customHeight="1">
      <c r="A10" s="87"/>
      <c r="B10" s="59" t="s">
        <v>18</v>
      </c>
      <c r="C10" s="60"/>
      <c r="D10" s="59" t="s">
        <v>19</v>
      </c>
      <c r="E10" s="60"/>
      <c r="F10" s="47"/>
    </row>
    <row r="11" spans="1:6" ht="19.899999999999999" customHeight="1">
      <c r="A11" s="87"/>
      <c r="B11" s="59" t="s">
        <v>20</v>
      </c>
      <c r="C11" s="60"/>
      <c r="D11" s="59" t="s">
        <v>21</v>
      </c>
      <c r="E11" s="60"/>
      <c r="F11" s="47"/>
    </row>
    <row r="12" spans="1:6" ht="19.899999999999999" customHeight="1">
      <c r="A12" s="87"/>
      <c r="B12" s="59" t="s">
        <v>22</v>
      </c>
      <c r="C12" s="60"/>
      <c r="D12" s="59" t="s">
        <v>23</v>
      </c>
      <c r="E12" s="60"/>
      <c r="F12" s="47"/>
    </row>
    <row r="13" spans="1:6" ht="19.899999999999999" customHeight="1">
      <c r="A13" s="87"/>
      <c r="B13" s="59" t="s">
        <v>22</v>
      </c>
      <c r="C13" s="60"/>
      <c r="D13" s="59" t="s">
        <v>24</v>
      </c>
      <c r="E13" s="60">
        <v>155.21</v>
      </c>
      <c r="F13" s="47"/>
    </row>
    <row r="14" spans="1:6" ht="19.899999999999999" customHeight="1">
      <c r="A14" s="87"/>
      <c r="B14" s="59" t="s">
        <v>22</v>
      </c>
      <c r="C14" s="60"/>
      <c r="D14" s="59" t="s">
        <v>25</v>
      </c>
      <c r="E14" s="60"/>
      <c r="F14" s="47"/>
    </row>
    <row r="15" spans="1:6" ht="19.899999999999999" customHeight="1">
      <c r="A15" s="87"/>
      <c r="B15" s="59" t="s">
        <v>22</v>
      </c>
      <c r="C15" s="60"/>
      <c r="D15" s="59" t="s">
        <v>26</v>
      </c>
      <c r="E15" s="60">
        <v>50.59</v>
      </c>
      <c r="F15" s="47"/>
    </row>
    <row r="16" spans="1:6" ht="19.899999999999999" customHeight="1">
      <c r="A16" s="87"/>
      <c r="B16" s="59" t="s">
        <v>22</v>
      </c>
      <c r="C16" s="60"/>
      <c r="D16" s="59" t="s">
        <v>27</v>
      </c>
      <c r="E16" s="60"/>
      <c r="F16" s="47"/>
    </row>
    <row r="17" spans="1:6" ht="19.899999999999999" customHeight="1">
      <c r="A17" s="87"/>
      <c r="B17" s="59" t="s">
        <v>22</v>
      </c>
      <c r="C17" s="60"/>
      <c r="D17" s="59" t="s">
        <v>28</v>
      </c>
      <c r="E17" s="60">
        <v>11083.42</v>
      </c>
      <c r="F17" s="47"/>
    </row>
    <row r="18" spans="1:6" ht="19.899999999999999" customHeight="1">
      <c r="A18" s="87"/>
      <c r="B18" s="59" t="s">
        <v>22</v>
      </c>
      <c r="C18" s="60"/>
      <c r="D18" s="59" t="s">
        <v>29</v>
      </c>
      <c r="E18" s="60"/>
      <c r="F18" s="47"/>
    </row>
    <row r="19" spans="1:6" ht="19.899999999999999" customHeight="1">
      <c r="A19" s="87"/>
      <c r="B19" s="59" t="s">
        <v>22</v>
      </c>
      <c r="C19" s="60"/>
      <c r="D19" s="59" t="s">
        <v>30</v>
      </c>
      <c r="E19" s="60"/>
      <c r="F19" s="47"/>
    </row>
    <row r="20" spans="1:6" ht="19.899999999999999" customHeight="1">
      <c r="A20" s="87"/>
      <c r="B20" s="59" t="s">
        <v>22</v>
      </c>
      <c r="C20" s="60"/>
      <c r="D20" s="59" t="s">
        <v>31</v>
      </c>
      <c r="E20" s="60"/>
      <c r="F20" s="47"/>
    </row>
    <row r="21" spans="1:6" ht="19.899999999999999" customHeight="1">
      <c r="A21" s="87"/>
      <c r="B21" s="59" t="s">
        <v>22</v>
      </c>
      <c r="C21" s="60"/>
      <c r="D21" s="59" t="s">
        <v>32</v>
      </c>
      <c r="E21" s="60"/>
      <c r="F21" s="47"/>
    </row>
    <row r="22" spans="1:6" ht="19.899999999999999" customHeight="1">
      <c r="A22" s="87"/>
      <c r="B22" s="59" t="s">
        <v>22</v>
      </c>
      <c r="C22" s="60"/>
      <c r="D22" s="59" t="s">
        <v>33</v>
      </c>
      <c r="E22" s="60"/>
      <c r="F22" s="47"/>
    </row>
    <row r="23" spans="1:6" ht="19.899999999999999" customHeight="1">
      <c r="A23" s="87"/>
      <c r="B23" s="59" t="s">
        <v>22</v>
      </c>
      <c r="C23" s="60"/>
      <c r="D23" s="59" t="s">
        <v>34</v>
      </c>
      <c r="E23" s="60"/>
      <c r="F23" s="47"/>
    </row>
    <row r="24" spans="1:6" ht="19.899999999999999" customHeight="1">
      <c r="A24" s="87"/>
      <c r="B24" s="59" t="s">
        <v>22</v>
      </c>
      <c r="C24" s="60"/>
      <c r="D24" s="59" t="s">
        <v>35</v>
      </c>
      <c r="E24" s="60"/>
      <c r="F24" s="47"/>
    </row>
    <row r="25" spans="1:6" ht="19.899999999999999" customHeight="1">
      <c r="A25" s="87"/>
      <c r="B25" s="59" t="s">
        <v>22</v>
      </c>
      <c r="C25" s="60"/>
      <c r="D25" s="59" t="s">
        <v>36</v>
      </c>
      <c r="E25" s="60">
        <v>129.44</v>
      </c>
      <c r="F25" s="47"/>
    </row>
    <row r="26" spans="1:6" ht="19.899999999999999" customHeight="1">
      <c r="A26" s="87"/>
      <c r="B26" s="59" t="s">
        <v>22</v>
      </c>
      <c r="C26" s="60"/>
      <c r="D26" s="59" t="s">
        <v>37</v>
      </c>
      <c r="E26" s="60"/>
      <c r="F26" s="47"/>
    </row>
    <row r="27" spans="1:6" ht="19.899999999999999" customHeight="1">
      <c r="A27" s="87"/>
      <c r="B27" s="59" t="s">
        <v>22</v>
      </c>
      <c r="C27" s="60"/>
      <c r="D27" s="59" t="s">
        <v>38</v>
      </c>
      <c r="E27" s="60"/>
      <c r="F27" s="47"/>
    </row>
    <row r="28" spans="1:6" ht="19.899999999999999" customHeight="1">
      <c r="A28" s="87"/>
      <c r="B28" s="59" t="s">
        <v>22</v>
      </c>
      <c r="C28" s="60"/>
      <c r="D28" s="59" t="s">
        <v>39</v>
      </c>
      <c r="E28" s="60"/>
      <c r="F28" s="47"/>
    </row>
    <row r="29" spans="1:6" ht="19.899999999999999" customHeight="1">
      <c r="A29" s="87"/>
      <c r="B29" s="59" t="s">
        <v>22</v>
      </c>
      <c r="C29" s="60"/>
      <c r="D29" s="59" t="s">
        <v>40</v>
      </c>
      <c r="E29" s="60"/>
      <c r="F29" s="47"/>
    </row>
    <row r="30" spans="1:6" ht="19.899999999999999" customHeight="1">
      <c r="A30" s="87"/>
      <c r="B30" s="59" t="s">
        <v>22</v>
      </c>
      <c r="C30" s="60"/>
      <c r="D30" s="59" t="s">
        <v>41</v>
      </c>
      <c r="E30" s="60"/>
      <c r="F30" s="47"/>
    </row>
    <row r="31" spans="1:6" ht="19.899999999999999" customHeight="1">
      <c r="A31" s="87"/>
      <c r="B31" s="59" t="s">
        <v>22</v>
      </c>
      <c r="C31" s="60"/>
      <c r="D31" s="59" t="s">
        <v>42</v>
      </c>
      <c r="E31" s="60"/>
      <c r="F31" s="47"/>
    </row>
    <row r="32" spans="1:6" ht="19.899999999999999" customHeight="1">
      <c r="A32" s="87"/>
      <c r="B32" s="59" t="s">
        <v>22</v>
      </c>
      <c r="C32" s="60"/>
      <c r="D32" s="59" t="s">
        <v>43</v>
      </c>
      <c r="E32" s="60"/>
      <c r="F32" s="47"/>
    </row>
    <row r="33" spans="1:6" ht="19.899999999999999" customHeight="1">
      <c r="A33" s="87"/>
      <c r="B33" s="59" t="s">
        <v>22</v>
      </c>
      <c r="C33" s="60"/>
      <c r="D33" s="59" t="s">
        <v>44</v>
      </c>
      <c r="E33" s="60"/>
      <c r="F33" s="47"/>
    </row>
    <row r="34" spans="1:6" ht="19.899999999999999" customHeight="1">
      <c r="A34" s="34"/>
      <c r="B34" s="75" t="s">
        <v>45</v>
      </c>
      <c r="C34" s="56">
        <v>8668.3700000000008</v>
      </c>
      <c r="D34" s="75" t="s">
        <v>46</v>
      </c>
      <c r="E34" s="56">
        <v>11418.66</v>
      </c>
      <c r="F34" s="48"/>
    </row>
    <row r="35" spans="1:6" ht="19.899999999999999" customHeight="1">
      <c r="A35" s="76"/>
      <c r="B35" s="58" t="s">
        <v>47</v>
      </c>
      <c r="C35" s="60">
        <v>2750</v>
      </c>
      <c r="D35" s="58"/>
      <c r="E35" s="60"/>
      <c r="F35" s="77"/>
    </row>
    <row r="36" spans="1:6" ht="19.899999999999999" customHeight="1">
      <c r="A36" s="78"/>
      <c r="B36" s="55" t="s">
        <v>48</v>
      </c>
      <c r="C36" s="56">
        <v>11418.37</v>
      </c>
      <c r="D36" s="55" t="s">
        <v>49</v>
      </c>
      <c r="E36" s="56">
        <v>11418.66</v>
      </c>
      <c r="F36" s="79"/>
    </row>
    <row r="37" spans="1:6" ht="8.4499999999999993" customHeight="1">
      <c r="A37" s="74"/>
      <c r="B37" s="74"/>
      <c r="C37" s="80"/>
      <c r="D37" s="80"/>
      <c r="E37" s="74"/>
      <c r="F37" s="81"/>
    </row>
  </sheetData>
  <mergeCells count="4">
    <mergeCell ref="B2:E2"/>
    <mergeCell ref="B4:C4"/>
    <mergeCell ref="D4:E4"/>
    <mergeCell ref="A6:A33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5"/>
      <c r="B1" s="27"/>
      <c r="C1" s="28"/>
      <c r="D1" s="28"/>
      <c r="E1" s="28"/>
      <c r="F1" s="27"/>
      <c r="G1" s="27"/>
      <c r="H1" s="27"/>
      <c r="K1" s="27"/>
      <c r="L1" s="27"/>
      <c r="M1" s="27"/>
      <c r="N1" s="43" t="s">
        <v>50</v>
      </c>
    </row>
    <row r="2" spans="1:14" ht="19.899999999999999" customHeight="1">
      <c r="A2" s="25"/>
      <c r="B2" s="88" t="s">
        <v>51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31" t="s">
        <v>2</v>
      </c>
    </row>
    <row r="3" spans="1:14" ht="17.100000000000001" customHeight="1">
      <c r="A3" s="29"/>
      <c r="B3" s="30" t="s">
        <v>4</v>
      </c>
      <c r="C3" s="29"/>
      <c r="D3" s="29"/>
      <c r="E3" s="66"/>
      <c r="F3" s="29"/>
      <c r="G3" s="66"/>
      <c r="H3" s="66"/>
      <c r="I3" s="66"/>
      <c r="J3" s="66"/>
      <c r="K3" s="66"/>
      <c r="L3" s="66"/>
      <c r="M3" s="66"/>
      <c r="N3" s="44" t="s">
        <v>5</v>
      </c>
    </row>
    <row r="4" spans="1:14" ht="21.4" customHeight="1">
      <c r="A4" s="33"/>
      <c r="B4" s="89" t="s">
        <v>8</v>
      </c>
      <c r="C4" s="89"/>
      <c r="D4" s="89" t="s">
        <v>52</v>
      </c>
      <c r="E4" s="89" t="s">
        <v>53</v>
      </c>
      <c r="F4" s="89" t="s">
        <v>54</v>
      </c>
      <c r="G4" s="89" t="s">
        <v>55</v>
      </c>
      <c r="H4" s="89" t="s">
        <v>56</v>
      </c>
      <c r="I4" s="89" t="s">
        <v>57</v>
      </c>
      <c r="J4" s="89" t="s">
        <v>58</v>
      </c>
      <c r="K4" s="89" t="s">
        <v>59</v>
      </c>
      <c r="L4" s="89" t="s">
        <v>60</v>
      </c>
      <c r="M4" s="89" t="s">
        <v>61</v>
      </c>
      <c r="N4" s="89" t="s">
        <v>62</v>
      </c>
    </row>
    <row r="5" spans="1:14" ht="21.4" customHeight="1">
      <c r="A5" s="33"/>
      <c r="B5" s="50" t="s">
        <v>63</v>
      </c>
      <c r="C5" s="50" t="s">
        <v>64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9.899999999999999" customHeight="1">
      <c r="A6" s="34"/>
      <c r="B6" s="35"/>
      <c r="C6" s="35" t="s">
        <v>65</v>
      </c>
      <c r="D6" s="36">
        <v>11418.37</v>
      </c>
      <c r="E6" s="36">
        <v>2750</v>
      </c>
      <c r="F6" s="36">
        <v>8668.3700000000008</v>
      </c>
      <c r="G6" s="36"/>
      <c r="H6" s="36"/>
      <c r="I6" s="36"/>
      <c r="J6" s="36"/>
      <c r="K6" s="36"/>
      <c r="L6" s="36"/>
      <c r="M6" s="36"/>
      <c r="N6" s="36"/>
    </row>
    <row r="7" spans="1:14" ht="19.899999999999999" customHeight="1">
      <c r="A7" s="33"/>
      <c r="B7" s="37"/>
      <c r="C7" s="37"/>
      <c r="D7" s="39">
        <v>11418.37</v>
      </c>
      <c r="E7" s="39">
        <v>2750</v>
      </c>
      <c r="F7" s="39">
        <v>8668.3700000000008</v>
      </c>
      <c r="G7" s="39"/>
      <c r="H7" s="39"/>
      <c r="I7" s="39"/>
      <c r="J7" s="39"/>
      <c r="K7" s="39"/>
      <c r="L7" s="39"/>
      <c r="M7" s="39"/>
      <c r="N7" s="39"/>
    </row>
    <row r="8" spans="1:14" ht="19.899999999999999" customHeight="1">
      <c r="A8" s="33"/>
      <c r="B8" s="37" t="s">
        <v>66</v>
      </c>
      <c r="C8" s="37" t="s">
        <v>67</v>
      </c>
      <c r="D8" s="39">
        <v>11418.37</v>
      </c>
      <c r="E8" s="40">
        <v>2750</v>
      </c>
      <c r="F8" s="40">
        <v>8668.3700000000008</v>
      </c>
      <c r="G8" s="40"/>
      <c r="H8" s="40"/>
      <c r="I8" s="40"/>
      <c r="J8" s="40"/>
      <c r="K8" s="40"/>
      <c r="L8" s="40"/>
      <c r="M8" s="40"/>
      <c r="N8" s="40"/>
    </row>
    <row r="9" spans="1:14" ht="8.4499999999999993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9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90"/>
      <c r="C1" s="90"/>
      <c r="D1" s="90"/>
      <c r="E1" s="27"/>
      <c r="F1" s="27"/>
      <c r="G1" s="28"/>
      <c r="H1" s="28"/>
      <c r="I1" s="43" t="s">
        <v>68</v>
      </c>
      <c r="J1" s="31"/>
    </row>
    <row r="2" spans="1:10" ht="19.899999999999999" customHeight="1">
      <c r="A2" s="25"/>
      <c r="B2" s="88" t="s">
        <v>69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91"/>
      <c r="E3" s="91"/>
      <c r="F3" s="91"/>
      <c r="G3" s="29"/>
      <c r="H3" s="29"/>
      <c r="I3" s="44" t="s">
        <v>5</v>
      </c>
      <c r="J3" s="45"/>
    </row>
    <row r="4" spans="1:10" ht="21.4" customHeight="1">
      <c r="A4" s="31"/>
      <c r="B4" s="92" t="s">
        <v>8</v>
      </c>
      <c r="C4" s="92"/>
      <c r="D4" s="92"/>
      <c r="E4" s="92"/>
      <c r="F4" s="92"/>
      <c r="G4" s="92" t="s">
        <v>52</v>
      </c>
      <c r="H4" s="92" t="s">
        <v>70</v>
      </c>
      <c r="I4" s="92" t="s">
        <v>71</v>
      </c>
      <c r="J4" s="46"/>
    </row>
    <row r="5" spans="1:10" ht="21.4" customHeight="1">
      <c r="A5" s="33"/>
      <c r="B5" s="92" t="s">
        <v>72</v>
      </c>
      <c r="C5" s="92"/>
      <c r="D5" s="92"/>
      <c r="E5" s="92" t="s">
        <v>63</v>
      </c>
      <c r="F5" s="92" t="s">
        <v>64</v>
      </c>
      <c r="G5" s="92"/>
      <c r="H5" s="92"/>
      <c r="I5" s="92"/>
      <c r="J5" s="46"/>
    </row>
    <row r="6" spans="1:10" ht="21.4" customHeight="1">
      <c r="A6" s="33"/>
      <c r="B6" s="32" t="s">
        <v>73</v>
      </c>
      <c r="C6" s="32" t="s">
        <v>74</v>
      </c>
      <c r="D6" s="32" t="s">
        <v>75</v>
      </c>
      <c r="E6" s="92"/>
      <c r="F6" s="92"/>
      <c r="G6" s="92"/>
      <c r="H6" s="92"/>
      <c r="I6" s="92"/>
      <c r="J6" s="47"/>
    </row>
    <row r="7" spans="1:10" ht="19.899999999999999" customHeight="1">
      <c r="A7" s="34"/>
      <c r="B7" s="35"/>
      <c r="C7" s="35"/>
      <c r="D7" s="35"/>
      <c r="E7" s="35"/>
      <c r="F7" s="35" t="s">
        <v>65</v>
      </c>
      <c r="G7" s="36">
        <v>11418.66</v>
      </c>
      <c r="H7" s="36">
        <v>3381.63</v>
      </c>
      <c r="I7" s="36">
        <v>8037.03</v>
      </c>
      <c r="J7" s="48"/>
    </row>
    <row r="8" spans="1:10" ht="19.899999999999999" customHeight="1">
      <c r="A8" s="33"/>
      <c r="B8" s="37"/>
      <c r="C8" s="37"/>
      <c r="D8" s="37"/>
      <c r="E8" s="37"/>
      <c r="F8" s="38" t="s">
        <v>22</v>
      </c>
      <c r="G8" s="39">
        <v>11418.66</v>
      </c>
      <c r="H8" s="39">
        <v>3381.63</v>
      </c>
      <c r="I8" s="39">
        <v>8037.03</v>
      </c>
      <c r="J8" s="46"/>
    </row>
    <row r="9" spans="1:10" ht="19.899999999999999" customHeight="1">
      <c r="A9" s="33"/>
      <c r="B9" s="37"/>
      <c r="C9" s="37"/>
      <c r="D9" s="37"/>
      <c r="E9" s="37"/>
      <c r="F9" s="38" t="s">
        <v>76</v>
      </c>
      <c r="G9" s="39">
        <v>11418.66</v>
      </c>
      <c r="H9" s="39">
        <v>3381.63</v>
      </c>
      <c r="I9" s="39">
        <v>8037.03</v>
      </c>
      <c r="J9" s="46"/>
    </row>
    <row r="10" spans="1:10" ht="19.899999999999999" customHeight="1">
      <c r="A10" s="93"/>
      <c r="B10" s="37" t="s">
        <v>77</v>
      </c>
      <c r="C10" s="37" t="s">
        <v>78</v>
      </c>
      <c r="D10" s="37" t="s">
        <v>78</v>
      </c>
      <c r="E10" s="37" t="s">
        <v>66</v>
      </c>
      <c r="F10" s="38" t="s">
        <v>79</v>
      </c>
      <c r="G10" s="39">
        <v>149.53</v>
      </c>
      <c r="H10" s="40">
        <v>149.53</v>
      </c>
      <c r="I10" s="40"/>
      <c r="J10" s="47"/>
    </row>
    <row r="11" spans="1:10" ht="19.899999999999999" customHeight="1">
      <c r="A11" s="93"/>
      <c r="B11" s="37" t="s">
        <v>77</v>
      </c>
      <c r="C11" s="37" t="s">
        <v>80</v>
      </c>
      <c r="D11" s="37" t="s">
        <v>80</v>
      </c>
      <c r="E11" s="37" t="s">
        <v>66</v>
      </c>
      <c r="F11" s="38" t="s">
        <v>81</v>
      </c>
      <c r="G11" s="39">
        <v>5.68</v>
      </c>
      <c r="H11" s="40">
        <v>5.68</v>
      </c>
      <c r="I11" s="40"/>
      <c r="J11" s="47"/>
    </row>
    <row r="12" spans="1:10" ht="19.899999999999999" customHeight="1">
      <c r="A12" s="93"/>
      <c r="B12" s="37" t="s">
        <v>82</v>
      </c>
      <c r="C12" s="37" t="s">
        <v>83</v>
      </c>
      <c r="D12" s="37" t="s">
        <v>84</v>
      </c>
      <c r="E12" s="37" t="s">
        <v>66</v>
      </c>
      <c r="F12" s="38" t="s">
        <v>85</v>
      </c>
      <c r="G12" s="39">
        <v>10.35</v>
      </c>
      <c r="H12" s="40">
        <v>10.35</v>
      </c>
      <c r="I12" s="40"/>
      <c r="J12" s="47"/>
    </row>
    <row r="13" spans="1:10" ht="19.899999999999999" customHeight="1">
      <c r="A13" s="93"/>
      <c r="B13" s="37" t="s">
        <v>82</v>
      </c>
      <c r="C13" s="37" t="s">
        <v>83</v>
      </c>
      <c r="D13" s="37" t="s">
        <v>86</v>
      </c>
      <c r="E13" s="37" t="s">
        <v>66</v>
      </c>
      <c r="F13" s="38" t="s">
        <v>87</v>
      </c>
      <c r="G13" s="39">
        <v>34.090000000000003</v>
      </c>
      <c r="H13" s="40">
        <v>34.090000000000003</v>
      </c>
      <c r="I13" s="40"/>
      <c r="J13" s="47"/>
    </row>
    <row r="14" spans="1:10" ht="19.899999999999999" customHeight="1">
      <c r="A14" s="93"/>
      <c r="B14" s="37" t="s">
        <v>82</v>
      </c>
      <c r="C14" s="37" t="s">
        <v>83</v>
      </c>
      <c r="D14" s="37" t="s">
        <v>88</v>
      </c>
      <c r="E14" s="37" t="s">
        <v>66</v>
      </c>
      <c r="F14" s="38" t="s">
        <v>89</v>
      </c>
      <c r="G14" s="39">
        <v>3.18</v>
      </c>
      <c r="H14" s="40">
        <v>3.18</v>
      </c>
      <c r="I14" s="40"/>
      <c r="J14" s="47"/>
    </row>
    <row r="15" spans="1:10" ht="19.899999999999999" customHeight="1">
      <c r="A15" s="93"/>
      <c r="B15" s="37" t="s">
        <v>82</v>
      </c>
      <c r="C15" s="37" t="s">
        <v>83</v>
      </c>
      <c r="D15" s="37" t="s">
        <v>80</v>
      </c>
      <c r="E15" s="37" t="s">
        <v>66</v>
      </c>
      <c r="F15" s="38" t="s">
        <v>90</v>
      </c>
      <c r="G15" s="39">
        <v>2.97</v>
      </c>
      <c r="H15" s="40">
        <v>2.97</v>
      </c>
      <c r="I15" s="40"/>
      <c r="J15" s="47"/>
    </row>
    <row r="16" spans="1:10" ht="19.899999999999999" customHeight="1">
      <c r="A16" s="93"/>
      <c r="B16" s="37" t="s">
        <v>91</v>
      </c>
      <c r="C16" s="37" t="s">
        <v>84</v>
      </c>
      <c r="D16" s="37" t="s">
        <v>84</v>
      </c>
      <c r="E16" s="37" t="s">
        <v>66</v>
      </c>
      <c r="F16" s="38" t="s">
        <v>92</v>
      </c>
      <c r="G16" s="39">
        <v>2371.9499999999998</v>
      </c>
      <c r="H16" s="40">
        <v>2348.9899999999998</v>
      </c>
      <c r="I16" s="40">
        <v>22.96</v>
      </c>
      <c r="J16" s="47"/>
    </row>
    <row r="17" spans="1:10" ht="19.899999999999999" customHeight="1">
      <c r="A17" s="93"/>
      <c r="B17" s="37" t="s">
        <v>91</v>
      </c>
      <c r="C17" s="37" t="s">
        <v>84</v>
      </c>
      <c r="D17" s="37" t="s">
        <v>93</v>
      </c>
      <c r="E17" s="37" t="s">
        <v>66</v>
      </c>
      <c r="F17" s="38" t="s">
        <v>94</v>
      </c>
      <c r="G17" s="39">
        <v>478.19</v>
      </c>
      <c r="H17" s="40">
        <v>445.69</v>
      </c>
      <c r="I17" s="40">
        <v>32.5</v>
      </c>
      <c r="J17" s="47"/>
    </row>
    <row r="18" spans="1:10" ht="19.899999999999999" customHeight="1">
      <c r="A18" s="93"/>
      <c r="B18" s="37" t="s">
        <v>91</v>
      </c>
      <c r="C18" s="37" t="s">
        <v>84</v>
      </c>
      <c r="D18" s="37" t="s">
        <v>80</v>
      </c>
      <c r="E18" s="37" t="s">
        <v>66</v>
      </c>
      <c r="F18" s="38" t="s">
        <v>95</v>
      </c>
      <c r="G18" s="39">
        <v>832.19</v>
      </c>
      <c r="H18" s="40">
        <v>39.69</v>
      </c>
      <c r="I18" s="40">
        <v>792.5</v>
      </c>
      <c r="J18" s="47"/>
    </row>
    <row r="19" spans="1:10" ht="19.899999999999999" customHeight="1">
      <c r="A19" s="93"/>
      <c r="B19" s="37" t="s">
        <v>91</v>
      </c>
      <c r="C19" s="37" t="s">
        <v>78</v>
      </c>
      <c r="D19" s="37" t="s">
        <v>84</v>
      </c>
      <c r="E19" s="37" t="s">
        <v>66</v>
      </c>
      <c r="F19" s="38" t="s">
        <v>96</v>
      </c>
      <c r="G19" s="39">
        <v>4651.09</v>
      </c>
      <c r="H19" s="40">
        <v>212.02</v>
      </c>
      <c r="I19" s="40">
        <v>4439.07</v>
      </c>
      <c r="J19" s="47"/>
    </row>
    <row r="20" spans="1:10" ht="19.899999999999999" customHeight="1">
      <c r="A20" s="93"/>
      <c r="B20" s="37" t="s">
        <v>91</v>
      </c>
      <c r="C20" s="37" t="s">
        <v>97</v>
      </c>
      <c r="D20" s="37" t="s">
        <v>80</v>
      </c>
      <c r="E20" s="37" t="s">
        <v>66</v>
      </c>
      <c r="F20" s="38" t="s">
        <v>98</v>
      </c>
      <c r="G20" s="39">
        <v>2750</v>
      </c>
      <c r="H20" s="40"/>
      <c r="I20" s="40">
        <v>2750</v>
      </c>
      <c r="J20" s="47"/>
    </row>
    <row r="21" spans="1:10" ht="19.899999999999999" customHeight="1">
      <c r="A21" s="93"/>
      <c r="B21" s="37" t="s">
        <v>99</v>
      </c>
      <c r="C21" s="37" t="s">
        <v>86</v>
      </c>
      <c r="D21" s="37" t="s">
        <v>84</v>
      </c>
      <c r="E21" s="37" t="s">
        <v>66</v>
      </c>
      <c r="F21" s="38" t="s">
        <v>100</v>
      </c>
      <c r="G21" s="39">
        <v>129.44</v>
      </c>
      <c r="H21" s="40">
        <v>129.44</v>
      </c>
      <c r="I21" s="40"/>
      <c r="J21" s="47"/>
    </row>
    <row r="22" spans="1:10" ht="8.4499999999999993" customHeight="1">
      <c r="A22" s="41"/>
      <c r="B22" s="42"/>
      <c r="C22" s="42"/>
      <c r="D22" s="42"/>
      <c r="E22" s="42"/>
      <c r="F22" s="41"/>
      <c r="G22" s="41"/>
      <c r="H22" s="41"/>
      <c r="I22" s="41"/>
      <c r="J22" s="49"/>
    </row>
  </sheetData>
  <mergeCells count="11">
    <mergeCell ref="A10:A21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9"/>
      <c r="B1" s="26"/>
      <c r="C1" s="70"/>
      <c r="D1" s="70"/>
      <c r="H1" s="71" t="s">
        <v>101</v>
      </c>
      <c r="I1" s="62" t="s">
        <v>2</v>
      </c>
    </row>
    <row r="2" spans="1:9" ht="19.899999999999999" customHeight="1">
      <c r="A2" s="72"/>
      <c r="B2" s="85" t="s">
        <v>102</v>
      </c>
      <c r="C2" s="85"/>
      <c r="D2" s="85"/>
      <c r="E2" s="85"/>
      <c r="F2" s="85"/>
      <c r="G2" s="85"/>
      <c r="H2" s="85"/>
      <c r="I2" s="62"/>
    </row>
    <row r="3" spans="1:9" ht="17.100000000000001" customHeight="1">
      <c r="A3" s="72"/>
      <c r="B3" s="91" t="s">
        <v>4</v>
      </c>
      <c r="C3" s="91"/>
      <c r="D3" s="27"/>
      <c r="H3" s="73" t="s">
        <v>5</v>
      </c>
      <c r="I3" s="62"/>
    </row>
    <row r="4" spans="1:9" ht="21.4" customHeight="1">
      <c r="A4" s="72"/>
      <c r="B4" s="86" t="s">
        <v>6</v>
      </c>
      <c r="C4" s="86"/>
      <c r="D4" s="86" t="s">
        <v>7</v>
      </c>
      <c r="E4" s="86"/>
      <c r="F4" s="86"/>
      <c r="G4" s="86"/>
      <c r="H4" s="86"/>
      <c r="I4" s="62"/>
    </row>
    <row r="5" spans="1:9" ht="21.4" customHeight="1">
      <c r="A5" s="72"/>
      <c r="B5" s="54" t="s">
        <v>8</v>
      </c>
      <c r="C5" s="54" t="s">
        <v>9</v>
      </c>
      <c r="D5" s="54" t="s">
        <v>8</v>
      </c>
      <c r="E5" s="54" t="s">
        <v>52</v>
      </c>
      <c r="F5" s="54" t="s">
        <v>103</v>
      </c>
      <c r="G5" s="54" t="s">
        <v>104</v>
      </c>
      <c r="H5" s="54" t="s">
        <v>105</v>
      </c>
      <c r="I5" s="62"/>
    </row>
    <row r="6" spans="1:9" ht="19.899999999999999" customHeight="1">
      <c r="A6" s="31"/>
      <c r="B6" s="58" t="s">
        <v>106</v>
      </c>
      <c r="C6" s="60">
        <v>8668.3700000000008</v>
      </c>
      <c r="D6" s="58" t="s">
        <v>107</v>
      </c>
      <c r="E6" s="60">
        <v>11418.66</v>
      </c>
      <c r="F6" s="60">
        <v>8668.66</v>
      </c>
      <c r="G6" s="60">
        <v>2750</v>
      </c>
      <c r="H6" s="60"/>
      <c r="I6" s="47"/>
    </row>
    <row r="7" spans="1:9" ht="19.899999999999999" customHeight="1">
      <c r="A7" s="87"/>
      <c r="B7" s="59" t="s">
        <v>108</v>
      </c>
      <c r="C7" s="60">
        <v>8668.3700000000008</v>
      </c>
      <c r="D7" s="59" t="s">
        <v>109</v>
      </c>
      <c r="E7" s="60"/>
      <c r="F7" s="60"/>
      <c r="G7" s="60"/>
      <c r="H7" s="60"/>
      <c r="I7" s="47"/>
    </row>
    <row r="8" spans="1:9" ht="19.899999999999999" customHeight="1">
      <c r="A8" s="87"/>
      <c r="B8" s="59" t="s">
        <v>110</v>
      </c>
      <c r="C8" s="60"/>
      <c r="D8" s="59" t="s">
        <v>111</v>
      </c>
      <c r="E8" s="60"/>
      <c r="F8" s="60"/>
      <c r="G8" s="60"/>
      <c r="H8" s="60"/>
      <c r="I8" s="47"/>
    </row>
    <row r="9" spans="1:9" ht="19.899999999999999" customHeight="1">
      <c r="A9" s="87"/>
      <c r="B9" s="59" t="s">
        <v>112</v>
      </c>
      <c r="C9" s="60"/>
      <c r="D9" s="59" t="s">
        <v>113</v>
      </c>
      <c r="E9" s="60"/>
      <c r="F9" s="60"/>
      <c r="G9" s="60"/>
      <c r="H9" s="60"/>
      <c r="I9" s="47"/>
    </row>
    <row r="10" spans="1:9" ht="19.899999999999999" customHeight="1">
      <c r="A10" s="31"/>
      <c r="B10" s="58" t="s">
        <v>114</v>
      </c>
      <c r="C10" s="60">
        <v>2750</v>
      </c>
      <c r="D10" s="59" t="s">
        <v>115</v>
      </c>
      <c r="E10" s="60"/>
      <c r="F10" s="60"/>
      <c r="G10" s="60"/>
      <c r="H10" s="60"/>
      <c r="I10" s="47"/>
    </row>
    <row r="11" spans="1:9" ht="19.899999999999999" customHeight="1">
      <c r="A11" s="87"/>
      <c r="B11" s="59" t="s">
        <v>108</v>
      </c>
      <c r="C11" s="60"/>
      <c r="D11" s="59" t="s">
        <v>116</v>
      </c>
      <c r="E11" s="60"/>
      <c r="F11" s="60"/>
      <c r="G11" s="60"/>
      <c r="H11" s="60"/>
      <c r="I11" s="47"/>
    </row>
    <row r="12" spans="1:9" ht="19.899999999999999" customHeight="1">
      <c r="A12" s="87"/>
      <c r="B12" s="59" t="s">
        <v>110</v>
      </c>
      <c r="C12" s="60">
        <v>2750</v>
      </c>
      <c r="D12" s="59" t="s">
        <v>117</v>
      </c>
      <c r="E12" s="60"/>
      <c r="F12" s="60"/>
      <c r="G12" s="60"/>
      <c r="H12" s="60"/>
      <c r="I12" s="47"/>
    </row>
    <row r="13" spans="1:9" ht="19.899999999999999" customHeight="1">
      <c r="A13" s="87"/>
      <c r="B13" s="59" t="s">
        <v>112</v>
      </c>
      <c r="C13" s="60"/>
      <c r="D13" s="59" t="s">
        <v>118</v>
      </c>
      <c r="E13" s="60"/>
      <c r="F13" s="60"/>
      <c r="G13" s="60"/>
      <c r="H13" s="60"/>
      <c r="I13" s="47"/>
    </row>
    <row r="14" spans="1:9" ht="19.899999999999999" customHeight="1">
      <c r="A14" s="87"/>
      <c r="B14" s="59" t="s">
        <v>119</v>
      </c>
      <c r="C14" s="60"/>
      <c r="D14" s="59" t="s">
        <v>120</v>
      </c>
      <c r="E14" s="60">
        <v>155.21</v>
      </c>
      <c r="F14" s="60">
        <v>155.21</v>
      </c>
      <c r="G14" s="60"/>
      <c r="H14" s="60"/>
      <c r="I14" s="47"/>
    </row>
    <row r="15" spans="1:9" ht="19.899999999999999" customHeight="1">
      <c r="A15" s="87"/>
      <c r="B15" s="59" t="s">
        <v>119</v>
      </c>
      <c r="C15" s="60"/>
      <c r="D15" s="59" t="s">
        <v>121</v>
      </c>
      <c r="E15" s="60"/>
      <c r="F15" s="60"/>
      <c r="G15" s="60"/>
      <c r="H15" s="60"/>
      <c r="I15" s="47"/>
    </row>
    <row r="16" spans="1:9" ht="19.899999999999999" customHeight="1">
      <c r="A16" s="87"/>
      <c r="B16" s="59" t="s">
        <v>119</v>
      </c>
      <c r="C16" s="60"/>
      <c r="D16" s="59" t="s">
        <v>122</v>
      </c>
      <c r="E16" s="60">
        <v>50.59</v>
      </c>
      <c r="F16" s="60">
        <v>50.59</v>
      </c>
      <c r="G16" s="60"/>
      <c r="H16" s="60"/>
      <c r="I16" s="47"/>
    </row>
    <row r="17" spans="1:9" ht="19.899999999999999" customHeight="1">
      <c r="A17" s="87"/>
      <c r="B17" s="59" t="s">
        <v>119</v>
      </c>
      <c r="C17" s="60"/>
      <c r="D17" s="59" t="s">
        <v>123</v>
      </c>
      <c r="E17" s="60"/>
      <c r="F17" s="60"/>
      <c r="G17" s="60"/>
      <c r="H17" s="60"/>
      <c r="I17" s="47"/>
    </row>
    <row r="18" spans="1:9" ht="19.899999999999999" customHeight="1">
      <c r="A18" s="87"/>
      <c r="B18" s="59" t="s">
        <v>119</v>
      </c>
      <c r="C18" s="60"/>
      <c r="D18" s="59" t="s">
        <v>124</v>
      </c>
      <c r="E18" s="60">
        <v>11083.42</v>
      </c>
      <c r="F18" s="60">
        <v>8333.42</v>
      </c>
      <c r="G18" s="60">
        <v>2750</v>
      </c>
      <c r="H18" s="60"/>
      <c r="I18" s="47"/>
    </row>
    <row r="19" spans="1:9" ht="19.899999999999999" customHeight="1">
      <c r="A19" s="87"/>
      <c r="B19" s="59" t="s">
        <v>119</v>
      </c>
      <c r="C19" s="60"/>
      <c r="D19" s="59" t="s">
        <v>125</v>
      </c>
      <c r="E19" s="60"/>
      <c r="F19" s="60"/>
      <c r="G19" s="60"/>
      <c r="H19" s="60"/>
      <c r="I19" s="47"/>
    </row>
    <row r="20" spans="1:9" ht="19.899999999999999" customHeight="1">
      <c r="A20" s="87"/>
      <c r="B20" s="59" t="s">
        <v>119</v>
      </c>
      <c r="C20" s="60"/>
      <c r="D20" s="59" t="s">
        <v>126</v>
      </c>
      <c r="E20" s="60"/>
      <c r="F20" s="60"/>
      <c r="G20" s="60"/>
      <c r="H20" s="60"/>
      <c r="I20" s="47"/>
    </row>
    <row r="21" spans="1:9" ht="19.899999999999999" customHeight="1">
      <c r="A21" s="87"/>
      <c r="B21" s="59" t="s">
        <v>119</v>
      </c>
      <c r="C21" s="60"/>
      <c r="D21" s="59" t="s">
        <v>127</v>
      </c>
      <c r="E21" s="60"/>
      <c r="F21" s="60"/>
      <c r="G21" s="60"/>
      <c r="H21" s="60"/>
      <c r="I21" s="47"/>
    </row>
    <row r="22" spans="1:9" ht="19.899999999999999" customHeight="1">
      <c r="A22" s="87"/>
      <c r="B22" s="59" t="s">
        <v>119</v>
      </c>
      <c r="C22" s="60"/>
      <c r="D22" s="59" t="s">
        <v>128</v>
      </c>
      <c r="E22" s="60"/>
      <c r="F22" s="60"/>
      <c r="G22" s="60"/>
      <c r="H22" s="60"/>
      <c r="I22" s="47"/>
    </row>
    <row r="23" spans="1:9" ht="19.899999999999999" customHeight="1">
      <c r="A23" s="87"/>
      <c r="B23" s="59" t="s">
        <v>119</v>
      </c>
      <c r="C23" s="60"/>
      <c r="D23" s="59" t="s">
        <v>129</v>
      </c>
      <c r="E23" s="60"/>
      <c r="F23" s="60"/>
      <c r="G23" s="60"/>
      <c r="H23" s="60"/>
      <c r="I23" s="47"/>
    </row>
    <row r="24" spans="1:9" ht="19.899999999999999" customHeight="1">
      <c r="A24" s="87"/>
      <c r="B24" s="59" t="s">
        <v>119</v>
      </c>
      <c r="C24" s="60"/>
      <c r="D24" s="59" t="s">
        <v>130</v>
      </c>
      <c r="E24" s="60"/>
      <c r="F24" s="60"/>
      <c r="G24" s="60"/>
      <c r="H24" s="60"/>
      <c r="I24" s="47"/>
    </row>
    <row r="25" spans="1:9" ht="19.899999999999999" customHeight="1">
      <c r="A25" s="87"/>
      <c r="B25" s="59" t="s">
        <v>119</v>
      </c>
      <c r="C25" s="60"/>
      <c r="D25" s="59" t="s">
        <v>131</v>
      </c>
      <c r="E25" s="60"/>
      <c r="F25" s="60"/>
      <c r="G25" s="60"/>
      <c r="H25" s="60"/>
      <c r="I25" s="47"/>
    </row>
    <row r="26" spans="1:9" ht="19.899999999999999" customHeight="1">
      <c r="A26" s="87"/>
      <c r="B26" s="59" t="s">
        <v>119</v>
      </c>
      <c r="C26" s="60"/>
      <c r="D26" s="59" t="s">
        <v>132</v>
      </c>
      <c r="E26" s="60">
        <v>129.44</v>
      </c>
      <c r="F26" s="60">
        <v>129.44</v>
      </c>
      <c r="G26" s="60"/>
      <c r="H26" s="60"/>
      <c r="I26" s="47"/>
    </row>
    <row r="27" spans="1:9" ht="19.899999999999999" customHeight="1">
      <c r="A27" s="87"/>
      <c r="B27" s="59" t="s">
        <v>119</v>
      </c>
      <c r="C27" s="60"/>
      <c r="D27" s="59" t="s">
        <v>133</v>
      </c>
      <c r="E27" s="60"/>
      <c r="F27" s="60"/>
      <c r="G27" s="60"/>
      <c r="H27" s="60"/>
      <c r="I27" s="47"/>
    </row>
    <row r="28" spans="1:9" ht="19.899999999999999" customHeight="1">
      <c r="A28" s="87"/>
      <c r="B28" s="59" t="s">
        <v>119</v>
      </c>
      <c r="C28" s="60"/>
      <c r="D28" s="59" t="s">
        <v>134</v>
      </c>
      <c r="E28" s="60"/>
      <c r="F28" s="60"/>
      <c r="G28" s="60"/>
      <c r="H28" s="60"/>
      <c r="I28" s="47"/>
    </row>
    <row r="29" spans="1:9" ht="19.899999999999999" customHeight="1">
      <c r="A29" s="87"/>
      <c r="B29" s="59" t="s">
        <v>119</v>
      </c>
      <c r="C29" s="60"/>
      <c r="D29" s="59" t="s">
        <v>135</v>
      </c>
      <c r="E29" s="60"/>
      <c r="F29" s="60"/>
      <c r="G29" s="60"/>
      <c r="H29" s="60"/>
      <c r="I29" s="47"/>
    </row>
    <row r="30" spans="1:9" ht="19.899999999999999" customHeight="1">
      <c r="A30" s="87"/>
      <c r="B30" s="59" t="s">
        <v>119</v>
      </c>
      <c r="C30" s="60"/>
      <c r="D30" s="59" t="s">
        <v>136</v>
      </c>
      <c r="E30" s="60"/>
      <c r="F30" s="60"/>
      <c r="G30" s="60"/>
      <c r="H30" s="60"/>
      <c r="I30" s="47"/>
    </row>
    <row r="31" spans="1:9" ht="19.899999999999999" customHeight="1">
      <c r="A31" s="87"/>
      <c r="B31" s="59" t="s">
        <v>119</v>
      </c>
      <c r="C31" s="60"/>
      <c r="D31" s="59" t="s">
        <v>137</v>
      </c>
      <c r="E31" s="60"/>
      <c r="F31" s="60"/>
      <c r="G31" s="60"/>
      <c r="H31" s="60"/>
      <c r="I31" s="47"/>
    </row>
    <row r="32" spans="1:9" ht="19.899999999999999" customHeight="1">
      <c r="A32" s="87"/>
      <c r="B32" s="59" t="s">
        <v>119</v>
      </c>
      <c r="C32" s="60"/>
      <c r="D32" s="59" t="s">
        <v>138</v>
      </c>
      <c r="E32" s="60"/>
      <c r="F32" s="60"/>
      <c r="G32" s="60"/>
      <c r="H32" s="60"/>
      <c r="I32" s="47"/>
    </row>
    <row r="33" spans="1:9" ht="19.899999999999999" customHeight="1">
      <c r="A33" s="87"/>
      <c r="B33" s="59" t="s">
        <v>119</v>
      </c>
      <c r="C33" s="60"/>
      <c r="D33" s="59" t="s">
        <v>139</v>
      </c>
      <c r="E33" s="60"/>
      <c r="F33" s="60"/>
      <c r="G33" s="60"/>
      <c r="H33" s="60"/>
      <c r="I33" s="47"/>
    </row>
    <row r="34" spans="1:9" ht="19.899999999999999" customHeight="1">
      <c r="A34" s="87"/>
      <c r="B34" s="59" t="s">
        <v>119</v>
      </c>
      <c r="C34" s="60"/>
      <c r="D34" s="59" t="s">
        <v>140</v>
      </c>
      <c r="E34" s="60"/>
      <c r="F34" s="60"/>
      <c r="G34" s="60"/>
      <c r="H34" s="60"/>
      <c r="I34" s="47"/>
    </row>
    <row r="35" spans="1:9" ht="8.4499999999999993" customHeight="1">
      <c r="A35" s="74"/>
      <c r="B35" s="74"/>
      <c r="C35" s="74"/>
      <c r="D35" s="27"/>
      <c r="E35" s="74"/>
      <c r="F35" s="74"/>
      <c r="G35" s="74"/>
      <c r="H35" s="74"/>
      <c r="I35" s="63"/>
    </row>
  </sheetData>
  <mergeCells count="6">
    <mergeCell ref="A11:A34"/>
    <mergeCell ref="B2:H2"/>
    <mergeCell ref="B3:C3"/>
    <mergeCell ref="B4:C4"/>
    <mergeCell ref="D4:H4"/>
    <mergeCell ref="A7:A9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workbookViewId="0">
      <pane ySplit="6" topLeftCell="A23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6" width="11.625" customWidth="1"/>
    <col min="7" max="10" width="10.625" customWidth="1"/>
    <col min="11" max="26" width="10.25" customWidth="1"/>
    <col min="27" max="27" width="10.625" customWidth="1"/>
    <col min="28" max="30" width="10.25" customWidth="1"/>
    <col min="31" max="31" width="10.625" customWidth="1"/>
    <col min="32" max="32" width="10.25" customWidth="1"/>
    <col min="33" max="33" width="10.625" customWidth="1"/>
    <col min="34" max="39" width="10.25" customWidth="1"/>
    <col min="40" max="40" width="1.5" customWidth="1"/>
    <col min="41" max="41" width="9.75" customWidth="1"/>
  </cols>
  <sheetData>
    <row r="1" spans="1:40" ht="14.25" customHeight="1">
      <c r="A1" s="26"/>
      <c r="B1" s="90"/>
      <c r="C1" s="90"/>
      <c r="D1" s="51"/>
      <c r="E1" s="51"/>
      <c r="F1" s="25"/>
      <c r="G1" s="25"/>
      <c r="H1" s="25"/>
      <c r="I1" s="51"/>
      <c r="J1" s="51"/>
      <c r="K1" s="25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141</v>
      </c>
      <c r="AN1" s="67"/>
    </row>
    <row r="2" spans="1:40" ht="19.899999999999999" customHeight="1">
      <c r="A2" s="25"/>
      <c r="B2" s="88" t="s">
        <v>142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67"/>
    </row>
    <row r="3" spans="1:40" ht="17.100000000000001" customHeight="1">
      <c r="A3" s="29"/>
      <c r="B3" s="91" t="s">
        <v>4</v>
      </c>
      <c r="C3" s="91"/>
      <c r="D3" s="91"/>
      <c r="E3" s="91"/>
      <c r="F3" s="64"/>
      <c r="G3" s="29"/>
      <c r="H3" s="53"/>
      <c r="I3" s="64"/>
      <c r="J3" s="64"/>
      <c r="K3" s="66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94" t="s">
        <v>5</v>
      </c>
      <c r="AM3" s="94"/>
      <c r="AN3" s="68"/>
    </row>
    <row r="4" spans="1:40" ht="21.4" customHeight="1">
      <c r="A4" s="31"/>
      <c r="B4" s="86" t="s">
        <v>8</v>
      </c>
      <c r="C4" s="86"/>
      <c r="D4" s="86"/>
      <c r="E4" s="86"/>
      <c r="F4" s="86" t="s">
        <v>143</v>
      </c>
      <c r="G4" s="86" t="s">
        <v>144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145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62"/>
    </row>
    <row r="5" spans="1:40" ht="21.4" customHeight="1">
      <c r="A5" s="31"/>
      <c r="B5" s="86" t="s">
        <v>72</v>
      </c>
      <c r="C5" s="86"/>
      <c r="D5" s="86" t="s">
        <v>63</v>
      </c>
      <c r="E5" s="86" t="s">
        <v>64</v>
      </c>
      <c r="F5" s="86"/>
      <c r="G5" s="86" t="s">
        <v>52</v>
      </c>
      <c r="H5" s="86" t="s">
        <v>147</v>
      </c>
      <c r="I5" s="86"/>
      <c r="J5" s="86"/>
      <c r="K5" s="86" t="s">
        <v>148</v>
      </c>
      <c r="L5" s="86"/>
      <c r="M5" s="86"/>
      <c r="N5" s="86" t="s">
        <v>149</v>
      </c>
      <c r="O5" s="86"/>
      <c r="P5" s="86"/>
      <c r="Q5" s="86" t="s">
        <v>52</v>
      </c>
      <c r="R5" s="86" t="s">
        <v>147</v>
      </c>
      <c r="S5" s="86"/>
      <c r="T5" s="86"/>
      <c r="U5" s="86" t="s">
        <v>148</v>
      </c>
      <c r="V5" s="86"/>
      <c r="W5" s="86"/>
      <c r="X5" s="86" t="s">
        <v>149</v>
      </c>
      <c r="Y5" s="86"/>
      <c r="Z5" s="86"/>
      <c r="AA5" s="86" t="s">
        <v>52</v>
      </c>
      <c r="AB5" s="86" t="s">
        <v>147</v>
      </c>
      <c r="AC5" s="86"/>
      <c r="AD5" s="86"/>
      <c r="AE5" s="86" t="s">
        <v>148</v>
      </c>
      <c r="AF5" s="86"/>
      <c r="AG5" s="86"/>
      <c r="AH5" s="86" t="s">
        <v>149</v>
      </c>
      <c r="AI5" s="86"/>
      <c r="AJ5" s="86"/>
      <c r="AK5" s="86" t="s">
        <v>150</v>
      </c>
      <c r="AL5" s="86"/>
      <c r="AM5" s="86"/>
      <c r="AN5" s="62"/>
    </row>
    <row r="6" spans="1:40" ht="21.4" customHeight="1">
      <c r="A6" s="27"/>
      <c r="B6" s="54" t="s">
        <v>73</v>
      </c>
      <c r="C6" s="54" t="s">
        <v>74</v>
      </c>
      <c r="D6" s="86"/>
      <c r="E6" s="86"/>
      <c r="F6" s="86"/>
      <c r="G6" s="86"/>
      <c r="H6" s="54" t="s">
        <v>151</v>
      </c>
      <c r="I6" s="54" t="s">
        <v>70</v>
      </c>
      <c r="J6" s="54" t="s">
        <v>71</v>
      </c>
      <c r="K6" s="54" t="s">
        <v>151</v>
      </c>
      <c r="L6" s="54" t="s">
        <v>70</v>
      </c>
      <c r="M6" s="54" t="s">
        <v>71</v>
      </c>
      <c r="N6" s="54" t="s">
        <v>151</v>
      </c>
      <c r="O6" s="54" t="s">
        <v>70</v>
      </c>
      <c r="P6" s="54" t="s">
        <v>71</v>
      </c>
      <c r="Q6" s="86"/>
      <c r="R6" s="54" t="s">
        <v>151</v>
      </c>
      <c r="S6" s="54" t="s">
        <v>70</v>
      </c>
      <c r="T6" s="54" t="s">
        <v>71</v>
      </c>
      <c r="U6" s="54" t="s">
        <v>151</v>
      </c>
      <c r="V6" s="54" t="s">
        <v>70</v>
      </c>
      <c r="W6" s="54" t="s">
        <v>71</v>
      </c>
      <c r="X6" s="54" t="s">
        <v>151</v>
      </c>
      <c r="Y6" s="54" t="s">
        <v>70</v>
      </c>
      <c r="Z6" s="54" t="s">
        <v>71</v>
      </c>
      <c r="AA6" s="86"/>
      <c r="AB6" s="54" t="s">
        <v>151</v>
      </c>
      <c r="AC6" s="54" t="s">
        <v>70</v>
      </c>
      <c r="AD6" s="54" t="s">
        <v>71</v>
      </c>
      <c r="AE6" s="54" t="s">
        <v>151</v>
      </c>
      <c r="AF6" s="54" t="s">
        <v>70</v>
      </c>
      <c r="AG6" s="54" t="s">
        <v>71</v>
      </c>
      <c r="AH6" s="54" t="s">
        <v>151</v>
      </c>
      <c r="AI6" s="54" t="s">
        <v>70</v>
      </c>
      <c r="AJ6" s="54" t="s">
        <v>71</v>
      </c>
      <c r="AK6" s="54" t="s">
        <v>151</v>
      </c>
      <c r="AL6" s="54" t="s">
        <v>70</v>
      </c>
      <c r="AM6" s="54" t="s">
        <v>71</v>
      </c>
      <c r="AN6" s="62"/>
    </row>
    <row r="7" spans="1:40" ht="19.899999999999999" customHeight="1">
      <c r="A7" s="31"/>
      <c r="B7" s="55"/>
      <c r="C7" s="55"/>
      <c r="D7" s="55"/>
      <c r="E7" s="35" t="s">
        <v>65</v>
      </c>
      <c r="F7" s="56">
        <v>11418.66</v>
      </c>
      <c r="G7" s="56">
        <v>8668.66</v>
      </c>
      <c r="H7" s="56">
        <v>8668.66</v>
      </c>
      <c r="I7" s="56">
        <v>3381.63</v>
      </c>
      <c r="J7" s="56">
        <v>5287.03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>
        <v>2750</v>
      </c>
      <c r="AB7" s="56"/>
      <c r="AC7" s="56"/>
      <c r="AD7" s="56"/>
      <c r="AE7" s="56">
        <v>2750</v>
      </c>
      <c r="AF7" s="56"/>
      <c r="AG7" s="56">
        <v>2750</v>
      </c>
      <c r="AH7" s="56"/>
      <c r="AI7" s="56"/>
      <c r="AJ7" s="56"/>
      <c r="AK7" s="56"/>
      <c r="AL7" s="56"/>
      <c r="AM7" s="56"/>
      <c r="AN7" s="62"/>
    </row>
    <row r="8" spans="1:40" ht="19.899999999999999" customHeight="1">
      <c r="A8" s="31"/>
      <c r="B8" s="57" t="s">
        <v>22</v>
      </c>
      <c r="C8" s="57" t="s">
        <v>22</v>
      </c>
      <c r="D8" s="58"/>
      <c r="E8" s="59" t="s">
        <v>22</v>
      </c>
      <c r="F8" s="60">
        <v>11418.66</v>
      </c>
      <c r="G8" s="60">
        <v>8668.66</v>
      </c>
      <c r="H8" s="60">
        <v>8668.66</v>
      </c>
      <c r="I8" s="60">
        <v>3381.63</v>
      </c>
      <c r="J8" s="60">
        <v>5287.03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>
        <v>2750</v>
      </c>
      <c r="AB8" s="60"/>
      <c r="AC8" s="60"/>
      <c r="AD8" s="60"/>
      <c r="AE8" s="60">
        <v>2750</v>
      </c>
      <c r="AF8" s="60"/>
      <c r="AG8" s="60">
        <v>2750</v>
      </c>
      <c r="AH8" s="60"/>
      <c r="AI8" s="60"/>
      <c r="AJ8" s="60"/>
      <c r="AK8" s="60"/>
      <c r="AL8" s="60"/>
      <c r="AM8" s="60"/>
      <c r="AN8" s="62"/>
    </row>
    <row r="9" spans="1:40" ht="19.899999999999999" customHeight="1">
      <c r="A9" s="31"/>
      <c r="B9" s="57" t="s">
        <v>22</v>
      </c>
      <c r="C9" s="57" t="s">
        <v>22</v>
      </c>
      <c r="D9" s="58"/>
      <c r="E9" s="59" t="s">
        <v>152</v>
      </c>
      <c r="F9" s="60">
        <v>11418.66</v>
      </c>
      <c r="G9" s="60">
        <v>8668.66</v>
      </c>
      <c r="H9" s="60">
        <v>8668.66</v>
      </c>
      <c r="I9" s="60">
        <v>3381.63</v>
      </c>
      <c r="J9" s="60">
        <v>5287.03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>
        <v>2750</v>
      </c>
      <c r="AB9" s="60"/>
      <c r="AC9" s="60"/>
      <c r="AD9" s="60"/>
      <c r="AE9" s="60">
        <v>2750</v>
      </c>
      <c r="AF9" s="60"/>
      <c r="AG9" s="60">
        <v>2750</v>
      </c>
      <c r="AH9" s="60"/>
      <c r="AI9" s="60"/>
      <c r="AJ9" s="60"/>
      <c r="AK9" s="60"/>
      <c r="AL9" s="60"/>
      <c r="AM9" s="60"/>
      <c r="AN9" s="62"/>
    </row>
    <row r="10" spans="1:40" ht="19.899999999999999" customHeight="1">
      <c r="A10" s="31"/>
      <c r="B10" s="57" t="s">
        <v>22</v>
      </c>
      <c r="C10" s="57" t="s">
        <v>22</v>
      </c>
      <c r="D10" s="58"/>
      <c r="E10" s="59" t="s">
        <v>153</v>
      </c>
      <c r="F10" s="60">
        <v>3096.98</v>
      </c>
      <c r="G10" s="60">
        <v>3096.98</v>
      </c>
      <c r="H10" s="60">
        <v>3096.98</v>
      </c>
      <c r="I10" s="60">
        <v>3096.98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2"/>
    </row>
    <row r="11" spans="1:40" ht="19.899999999999999" customHeight="1">
      <c r="A11" s="31"/>
      <c r="B11" s="65" t="s">
        <v>154</v>
      </c>
      <c r="C11" s="57" t="s">
        <v>155</v>
      </c>
      <c r="D11" s="58" t="s">
        <v>66</v>
      </c>
      <c r="E11" s="59" t="s">
        <v>156</v>
      </c>
      <c r="F11" s="60">
        <v>374.72</v>
      </c>
      <c r="G11" s="60">
        <v>374.72</v>
      </c>
      <c r="H11" s="60">
        <v>374.72</v>
      </c>
      <c r="I11" s="60">
        <v>374.72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2"/>
    </row>
    <row r="12" spans="1:40" ht="19.899999999999999" customHeight="1">
      <c r="B12" s="65" t="s">
        <v>154</v>
      </c>
      <c r="C12" s="57" t="s">
        <v>157</v>
      </c>
      <c r="D12" s="58" t="s">
        <v>66</v>
      </c>
      <c r="E12" s="59" t="s">
        <v>158</v>
      </c>
      <c r="F12" s="60">
        <v>68.69</v>
      </c>
      <c r="G12" s="60">
        <v>68.69</v>
      </c>
      <c r="H12" s="60">
        <v>68.69</v>
      </c>
      <c r="I12" s="60">
        <v>68.69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2"/>
    </row>
    <row r="13" spans="1:40" ht="19.899999999999999" customHeight="1">
      <c r="B13" s="65" t="s">
        <v>154</v>
      </c>
      <c r="C13" s="57" t="s">
        <v>159</v>
      </c>
      <c r="D13" s="58" t="s">
        <v>66</v>
      </c>
      <c r="E13" s="59" t="s">
        <v>160</v>
      </c>
      <c r="F13" s="60">
        <v>437.7</v>
      </c>
      <c r="G13" s="60">
        <v>437.7</v>
      </c>
      <c r="H13" s="60">
        <v>437.7</v>
      </c>
      <c r="I13" s="60">
        <v>437.7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2"/>
    </row>
    <row r="14" spans="1:40" ht="19.899999999999999" customHeight="1">
      <c r="B14" s="65" t="s">
        <v>154</v>
      </c>
      <c r="C14" s="57" t="s">
        <v>161</v>
      </c>
      <c r="D14" s="58" t="s">
        <v>66</v>
      </c>
      <c r="E14" s="59" t="s">
        <v>162</v>
      </c>
      <c r="F14" s="60">
        <v>197.55</v>
      </c>
      <c r="G14" s="60">
        <v>197.55</v>
      </c>
      <c r="H14" s="60">
        <v>197.55</v>
      </c>
      <c r="I14" s="60">
        <v>197.55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2"/>
    </row>
    <row r="15" spans="1:40" ht="19.899999999999999" customHeight="1">
      <c r="B15" s="65" t="s">
        <v>154</v>
      </c>
      <c r="C15" s="57" t="s">
        <v>163</v>
      </c>
      <c r="D15" s="58" t="s">
        <v>66</v>
      </c>
      <c r="E15" s="59" t="s">
        <v>164</v>
      </c>
      <c r="F15" s="60">
        <v>149.53</v>
      </c>
      <c r="G15" s="60">
        <v>149.53</v>
      </c>
      <c r="H15" s="60">
        <v>149.53</v>
      </c>
      <c r="I15" s="60">
        <v>149.53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2"/>
    </row>
    <row r="16" spans="1:40" ht="19.899999999999999" customHeight="1">
      <c r="B16" s="65" t="s">
        <v>154</v>
      </c>
      <c r="C16" s="57" t="s">
        <v>165</v>
      </c>
      <c r="D16" s="58" t="s">
        <v>66</v>
      </c>
      <c r="E16" s="59" t="s">
        <v>166</v>
      </c>
      <c r="F16" s="60">
        <v>44.44</v>
      </c>
      <c r="G16" s="60">
        <v>44.44</v>
      </c>
      <c r="H16" s="60">
        <v>44.44</v>
      </c>
      <c r="I16" s="60">
        <v>44.44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2"/>
    </row>
    <row r="17" spans="1:40" ht="19.899999999999999" customHeight="1">
      <c r="B17" s="65" t="s">
        <v>154</v>
      </c>
      <c r="C17" s="57" t="s">
        <v>167</v>
      </c>
      <c r="D17" s="58" t="s">
        <v>66</v>
      </c>
      <c r="E17" s="59" t="s">
        <v>168</v>
      </c>
      <c r="F17" s="60">
        <v>3.18</v>
      </c>
      <c r="G17" s="60">
        <v>3.18</v>
      </c>
      <c r="H17" s="60">
        <v>3.18</v>
      </c>
      <c r="I17" s="60">
        <v>3.18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2"/>
    </row>
    <row r="18" spans="1:40" ht="19.899999999999999" customHeight="1">
      <c r="B18" s="65" t="s">
        <v>154</v>
      </c>
      <c r="C18" s="57" t="s">
        <v>169</v>
      </c>
      <c r="D18" s="58" t="s">
        <v>66</v>
      </c>
      <c r="E18" s="59" t="s">
        <v>170</v>
      </c>
      <c r="F18" s="60">
        <v>5.68</v>
      </c>
      <c r="G18" s="60">
        <v>5.68</v>
      </c>
      <c r="H18" s="60">
        <v>5.68</v>
      </c>
      <c r="I18" s="60">
        <v>5.68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2"/>
    </row>
    <row r="19" spans="1:40" ht="19.899999999999999" customHeight="1">
      <c r="B19" s="65" t="s">
        <v>154</v>
      </c>
      <c r="C19" s="57" t="s">
        <v>171</v>
      </c>
      <c r="D19" s="58" t="s">
        <v>66</v>
      </c>
      <c r="E19" s="59" t="s">
        <v>172</v>
      </c>
      <c r="F19" s="60">
        <v>129.44</v>
      </c>
      <c r="G19" s="60">
        <v>129.44</v>
      </c>
      <c r="H19" s="60">
        <v>129.44</v>
      </c>
      <c r="I19" s="60">
        <v>129.44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2"/>
    </row>
    <row r="20" spans="1:40" ht="19.899999999999999" customHeight="1">
      <c r="B20" s="65" t="s">
        <v>154</v>
      </c>
      <c r="C20" s="57" t="s">
        <v>173</v>
      </c>
      <c r="D20" s="58" t="s">
        <v>66</v>
      </c>
      <c r="E20" s="59" t="s">
        <v>174</v>
      </c>
      <c r="F20" s="60">
        <v>1686.05</v>
      </c>
      <c r="G20" s="60">
        <v>1686.05</v>
      </c>
      <c r="H20" s="60">
        <v>1686.05</v>
      </c>
      <c r="I20" s="60">
        <v>1686.05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2"/>
    </row>
    <row r="21" spans="1:40" ht="19.899999999999999" customHeight="1">
      <c r="B21" s="57" t="s">
        <v>22</v>
      </c>
      <c r="C21" s="57" t="s">
        <v>22</v>
      </c>
      <c r="D21" s="58"/>
      <c r="E21" s="59" t="s">
        <v>175</v>
      </c>
      <c r="F21" s="60">
        <v>5515.72</v>
      </c>
      <c r="G21" s="60">
        <v>5515.72</v>
      </c>
      <c r="H21" s="60">
        <v>5515.72</v>
      </c>
      <c r="I21" s="60">
        <v>228.69</v>
      </c>
      <c r="J21" s="60">
        <v>5287.03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2"/>
    </row>
    <row r="22" spans="1:40" ht="19.899999999999999" customHeight="1">
      <c r="A22" s="31"/>
      <c r="B22" s="65" t="s">
        <v>176</v>
      </c>
      <c r="C22" s="57" t="s">
        <v>155</v>
      </c>
      <c r="D22" s="58" t="s">
        <v>66</v>
      </c>
      <c r="E22" s="59" t="s">
        <v>177</v>
      </c>
      <c r="F22" s="60">
        <v>35.01</v>
      </c>
      <c r="G22" s="60">
        <v>35.01</v>
      </c>
      <c r="H22" s="60">
        <v>35.01</v>
      </c>
      <c r="I22" s="60">
        <v>16.010000000000002</v>
      </c>
      <c r="J22" s="60">
        <v>19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2"/>
    </row>
    <row r="23" spans="1:40" ht="19.899999999999999" customHeight="1">
      <c r="B23" s="65" t="s">
        <v>176</v>
      </c>
      <c r="C23" s="57" t="s">
        <v>157</v>
      </c>
      <c r="D23" s="58" t="s">
        <v>66</v>
      </c>
      <c r="E23" s="59" t="s">
        <v>178</v>
      </c>
      <c r="F23" s="60">
        <v>2.13</v>
      </c>
      <c r="G23" s="60">
        <v>2.13</v>
      </c>
      <c r="H23" s="60">
        <v>2.13</v>
      </c>
      <c r="I23" s="60">
        <v>2.13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2"/>
    </row>
    <row r="24" spans="1:40" ht="19.899999999999999" customHeight="1">
      <c r="B24" s="65" t="s">
        <v>176</v>
      </c>
      <c r="C24" s="57" t="s">
        <v>179</v>
      </c>
      <c r="D24" s="58" t="s">
        <v>66</v>
      </c>
      <c r="E24" s="59" t="s">
        <v>180</v>
      </c>
      <c r="F24" s="60">
        <v>2</v>
      </c>
      <c r="G24" s="60">
        <v>2</v>
      </c>
      <c r="H24" s="60">
        <v>2</v>
      </c>
      <c r="I24" s="60">
        <v>2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2"/>
    </row>
    <row r="25" spans="1:40" ht="19.899999999999999" customHeight="1">
      <c r="B25" s="65" t="s">
        <v>176</v>
      </c>
      <c r="C25" s="57" t="s">
        <v>181</v>
      </c>
      <c r="D25" s="58" t="s">
        <v>66</v>
      </c>
      <c r="E25" s="59" t="s">
        <v>182</v>
      </c>
      <c r="F25" s="60">
        <v>777.85</v>
      </c>
      <c r="G25" s="60">
        <v>777.85</v>
      </c>
      <c r="H25" s="60">
        <v>777.85</v>
      </c>
      <c r="I25" s="60">
        <v>2.85</v>
      </c>
      <c r="J25" s="60">
        <v>775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2"/>
    </row>
    <row r="26" spans="1:40" ht="19.899999999999999" customHeight="1">
      <c r="B26" s="65" t="s">
        <v>176</v>
      </c>
      <c r="C26" s="57" t="s">
        <v>161</v>
      </c>
      <c r="D26" s="58" t="s">
        <v>66</v>
      </c>
      <c r="E26" s="59" t="s">
        <v>183</v>
      </c>
      <c r="F26" s="60">
        <v>8.81</v>
      </c>
      <c r="G26" s="60">
        <v>8.81</v>
      </c>
      <c r="H26" s="60">
        <v>8.81</v>
      </c>
      <c r="I26" s="60">
        <v>4.8499999999999996</v>
      </c>
      <c r="J26" s="60">
        <v>3.96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2"/>
    </row>
    <row r="27" spans="1:40" ht="19.899999999999999" customHeight="1">
      <c r="B27" s="65" t="s">
        <v>176</v>
      </c>
      <c r="C27" s="57" t="s">
        <v>167</v>
      </c>
      <c r="D27" s="58" t="s">
        <v>66</v>
      </c>
      <c r="E27" s="59" t="s">
        <v>184</v>
      </c>
      <c r="F27" s="60">
        <v>48.5</v>
      </c>
      <c r="G27" s="60">
        <v>48.5</v>
      </c>
      <c r="H27" s="60">
        <v>48.5</v>
      </c>
      <c r="I27" s="60">
        <v>48.5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2"/>
    </row>
    <row r="28" spans="1:40" ht="19.899999999999999" customHeight="1">
      <c r="B28" s="65" t="s">
        <v>176</v>
      </c>
      <c r="C28" s="57" t="s">
        <v>171</v>
      </c>
      <c r="D28" s="58" t="s">
        <v>66</v>
      </c>
      <c r="E28" s="59" t="s">
        <v>185</v>
      </c>
      <c r="F28" s="60">
        <v>3.88</v>
      </c>
      <c r="G28" s="60">
        <v>3.88</v>
      </c>
      <c r="H28" s="60">
        <v>3.88</v>
      </c>
      <c r="I28" s="60">
        <v>3.88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2"/>
    </row>
    <row r="29" spans="1:40" ht="19.899999999999999" customHeight="1">
      <c r="B29" s="65" t="s">
        <v>176</v>
      </c>
      <c r="C29" s="57" t="s">
        <v>186</v>
      </c>
      <c r="D29" s="58" t="s">
        <v>66</v>
      </c>
      <c r="E29" s="59" t="s">
        <v>187</v>
      </c>
      <c r="F29" s="60">
        <v>10</v>
      </c>
      <c r="G29" s="60">
        <v>10</v>
      </c>
      <c r="H29" s="60">
        <v>10</v>
      </c>
      <c r="I29" s="60"/>
      <c r="J29" s="60">
        <v>10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2"/>
    </row>
    <row r="30" spans="1:40" ht="19.899999999999999" customHeight="1">
      <c r="B30" s="65" t="s">
        <v>176</v>
      </c>
      <c r="C30" s="57" t="s">
        <v>188</v>
      </c>
      <c r="D30" s="58" t="s">
        <v>66</v>
      </c>
      <c r="E30" s="59" t="s">
        <v>189</v>
      </c>
      <c r="F30" s="60">
        <v>7.76</v>
      </c>
      <c r="G30" s="60">
        <v>7.76</v>
      </c>
      <c r="H30" s="60">
        <v>7.76</v>
      </c>
      <c r="I30" s="60">
        <v>7.76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2"/>
    </row>
    <row r="31" spans="1:40" ht="19.899999999999999" customHeight="1">
      <c r="B31" s="65" t="s">
        <v>176</v>
      </c>
      <c r="C31" s="57" t="s">
        <v>190</v>
      </c>
      <c r="D31" s="58" t="s">
        <v>66</v>
      </c>
      <c r="E31" s="59" t="s">
        <v>191</v>
      </c>
      <c r="F31" s="60">
        <v>50</v>
      </c>
      <c r="G31" s="60">
        <v>50</v>
      </c>
      <c r="H31" s="60">
        <v>50</v>
      </c>
      <c r="I31" s="60"/>
      <c r="J31" s="60">
        <v>50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2"/>
    </row>
    <row r="32" spans="1:40" ht="19.899999999999999" customHeight="1">
      <c r="B32" s="65" t="s">
        <v>176</v>
      </c>
      <c r="C32" s="57" t="s">
        <v>192</v>
      </c>
      <c r="D32" s="58" t="s">
        <v>66</v>
      </c>
      <c r="E32" s="59" t="s">
        <v>193</v>
      </c>
      <c r="F32" s="60">
        <v>250</v>
      </c>
      <c r="G32" s="60">
        <v>250</v>
      </c>
      <c r="H32" s="60">
        <v>250</v>
      </c>
      <c r="I32" s="60"/>
      <c r="J32" s="60">
        <v>250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2"/>
    </row>
    <row r="33" spans="1:40" ht="19.899999999999999" customHeight="1">
      <c r="B33" s="65" t="s">
        <v>176</v>
      </c>
      <c r="C33" s="57" t="s">
        <v>194</v>
      </c>
      <c r="D33" s="58" t="s">
        <v>66</v>
      </c>
      <c r="E33" s="59" t="s">
        <v>195</v>
      </c>
      <c r="F33" s="60">
        <v>4094.07</v>
      </c>
      <c r="G33" s="60">
        <v>4094.07</v>
      </c>
      <c r="H33" s="60">
        <v>4094.07</v>
      </c>
      <c r="I33" s="60"/>
      <c r="J33" s="60">
        <v>4094.07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2"/>
    </row>
    <row r="34" spans="1:40" ht="19.899999999999999" customHeight="1">
      <c r="B34" s="65" t="s">
        <v>176</v>
      </c>
      <c r="C34" s="57" t="s">
        <v>196</v>
      </c>
      <c r="D34" s="58" t="s">
        <v>66</v>
      </c>
      <c r="E34" s="59" t="s">
        <v>197</v>
      </c>
      <c r="F34" s="60">
        <v>101.85</v>
      </c>
      <c r="G34" s="60">
        <v>101.85</v>
      </c>
      <c r="H34" s="60">
        <v>101.85</v>
      </c>
      <c r="I34" s="60">
        <v>16.850000000000001</v>
      </c>
      <c r="J34" s="60">
        <v>85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2"/>
    </row>
    <row r="35" spans="1:40" ht="19.899999999999999" customHeight="1">
      <c r="B35" s="65" t="s">
        <v>176</v>
      </c>
      <c r="C35" s="57" t="s">
        <v>173</v>
      </c>
      <c r="D35" s="58" t="s">
        <v>66</v>
      </c>
      <c r="E35" s="59" t="s">
        <v>198</v>
      </c>
      <c r="F35" s="60">
        <v>123.86</v>
      </c>
      <c r="G35" s="60">
        <v>123.86</v>
      </c>
      <c r="H35" s="60">
        <v>123.86</v>
      </c>
      <c r="I35" s="60">
        <v>123.86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2"/>
    </row>
    <row r="36" spans="1:40" ht="19.899999999999999" customHeight="1">
      <c r="B36" s="57" t="s">
        <v>22</v>
      </c>
      <c r="C36" s="57" t="s">
        <v>22</v>
      </c>
      <c r="D36" s="58"/>
      <c r="E36" s="59" t="s">
        <v>199</v>
      </c>
      <c r="F36" s="60">
        <v>55.97</v>
      </c>
      <c r="G36" s="60">
        <v>55.97</v>
      </c>
      <c r="H36" s="60">
        <v>55.97</v>
      </c>
      <c r="I36" s="60">
        <v>55.97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2"/>
    </row>
    <row r="37" spans="1:40" ht="19.899999999999999" customHeight="1">
      <c r="A37" s="31"/>
      <c r="B37" s="65" t="s">
        <v>200</v>
      </c>
      <c r="C37" s="57" t="s">
        <v>161</v>
      </c>
      <c r="D37" s="58" t="s">
        <v>66</v>
      </c>
      <c r="E37" s="59" t="s">
        <v>201</v>
      </c>
      <c r="F37" s="60">
        <v>2.97</v>
      </c>
      <c r="G37" s="60">
        <v>2.97</v>
      </c>
      <c r="H37" s="60">
        <v>2.97</v>
      </c>
      <c r="I37" s="60">
        <v>2.97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2"/>
    </row>
    <row r="38" spans="1:40" ht="19.899999999999999" customHeight="1">
      <c r="B38" s="65" t="s">
        <v>200</v>
      </c>
      <c r="C38" s="57" t="s">
        <v>202</v>
      </c>
      <c r="D38" s="58" t="s">
        <v>66</v>
      </c>
      <c r="E38" s="59" t="s">
        <v>203</v>
      </c>
      <c r="F38" s="60">
        <v>7.0000000000000007E-2</v>
      </c>
      <c r="G38" s="60">
        <v>7.0000000000000007E-2</v>
      </c>
      <c r="H38" s="60">
        <v>7.0000000000000007E-2</v>
      </c>
      <c r="I38" s="60">
        <v>7.0000000000000007E-2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2"/>
    </row>
    <row r="39" spans="1:40" ht="19.899999999999999" customHeight="1">
      <c r="B39" s="65" t="s">
        <v>200</v>
      </c>
      <c r="C39" s="57" t="s">
        <v>173</v>
      </c>
      <c r="D39" s="58" t="s">
        <v>66</v>
      </c>
      <c r="E39" s="59" t="s">
        <v>204</v>
      </c>
      <c r="F39" s="60">
        <v>52.93</v>
      </c>
      <c r="G39" s="60">
        <v>52.93</v>
      </c>
      <c r="H39" s="60">
        <v>52.93</v>
      </c>
      <c r="I39" s="60">
        <v>52.93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2"/>
    </row>
    <row r="40" spans="1:40" ht="19.899999999999999" customHeight="1">
      <c r="B40" s="57" t="s">
        <v>22</v>
      </c>
      <c r="C40" s="57" t="s">
        <v>22</v>
      </c>
      <c r="D40" s="58"/>
      <c r="E40" s="59" t="s">
        <v>205</v>
      </c>
      <c r="F40" s="60">
        <v>2750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>
        <v>2750</v>
      </c>
      <c r="AB40" s="60"/>
      <c r="AC40" s="60"/>
      <c r="AD40" s="60"/>
      <c r="AE40" s="60">
        <v>2750</v>
      </c>
      <c r="AF40" s="60"/>
      <c r="AG40" s="60">
        <v>2750</v>
      </c>
      <c r="AH40" s="60"/>
      <c r="AI40" s="60"/>
      <c r="AJ40" s="60"/>
      <c r="AK40" s="60"/>
      <c r="AL40" s="60"/>
      <c r="AM40" s="60"/>
      <c r="AN40" s="62"/>
    </row>
    <row r="41" spans="1:40" ht="19.899999999999999" customHeight="1">
      <c r="A41" s="31"/>
      <c r="B41" s="65" t="s">
        <v>206</v>
      </c>
      <c r="C41" s="57" t="s">
        <v>159</v>
      </c>
      <c r="D41" s="58" t="s">
        <v>66</v>
      </c>
      <c r="E41" s="59" t="s">
        <v>207</v>
      </c>
      <c r="F41" s="60">
        <v>2750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>
        <v>2750</v>
      </c>
      <c r="AB41" s="60"/>
      <c r="AC41" s="60"/>
      <c r="AD41" s="60"/>
      <c r="AE41" s="60">
        <v>2750</v>
      </c>
      <c r="AF41" s="60"/>
      <c r="AG41" s="60">
        <v>2750</v>
      </c>
      <c r="AH41" s="60"/>
      <c r="AI41" s="60"/>
      <c r="AJ41" s="60"/>
      <c r="AK41" s="60"/>
      <c r="AL41" s="60"/>
      <c r="AM41" s="60"/>
      <c r="AN41" s="62"/>
    </row>
    <row r="42" spans="1:40" ht="8.4499999999999993" customHeight="1">
      <c r="A42" s="41"/>
      <c r="B42" s="41"/>
      <c r="C42" s="41"/>
      <c r="D42" s="6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63"/>
    </row>
  </sheetData>
  <mergeCells count="25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5"/>
      <c r="B1" s="90"/>
      <c r="C1" s="90"/>
      <c r="D1" s="90"/>
      <c r="E1" s="27"/>
      <c r="F1" s="27"/>
      <c r="G1" s="95" t="s">
        <v>208</v>
      </c>
      <c r="H1" s="95"/>
      <c r="I1" s="95"/>
      <c r="J1" s="31"/>
    </row>
    <row r="2" spans="1:10" ht="19.899999999999999" customHeight="1">
      <c r="A2" s="25"/>
      <c r="B2" s="88" t="s">
        <v>209</v>
      </c>
      <c r="C2" s="88"/>
      <c r="D2" s="88"/>
      <c r="E2" s="88"/>
      <c r="F2" s="88"/>
      <c r="G2" s="88"/>
      <c r="H2" s="88"/>
      <c r="I2" s="88"/>
      <c r="J2" s="31" t="s">
        <v>2</v>
      </c>
    </row>
    <row r="3" spans="1:10" ht="17.100000000000001" customHeight="1">
      <c r="A3" s="29"/>
      <c r="B3" s="91" t="s">
        <v>4</v>
      </c>
      <c r="C3" s="91"/>
      <c r="D3" s="91"/>
      <c r="E3" s="91"/>
      <c r="F3" s="91"/>
      <c r="G3" s="29"/>
      <c r="I3" s="53" t="s">
        <v>5</v>
      </c>
      <c r="J3" s="45"/>
    </row>
    <row r="4" spans="1:10" ht="21.4" customHeight="1">
      <c r="A4" s="27"/>
      <c r="B4" s="92" t="s">
        <v>8</v>
      </c>
      <c r="C4" s="92"/>
      <c r="D4" s="92"/>
      <c r="E4" s="92"/>
      <c r="F4" s="92"/>
      <c r="G4" s="92" t="s">
        <v>52</v>
      </c>
      <c r="H4" s="89" t="s">
        <v>210</v>
      </c>
      <c r="I4" s="89" t="s">
        <v>146</v>
      </c>
      <c r="J4" s="27"/>
    </row>
    <row r="5" spans="1:10" ht="21.4" customHeight="1">
      <c r="A5" s="27"/>
      <c r="B5" s="92" t="s">
        <v>72</v>
      </c>
      <c r="C5" s="92"/>
      <c r="D5" s="92"/>
      <c r="E5" s="92" t="s">
        <v>63</v>
      </c>
      <c r="F5" s="92" t="s">
        <v>64</v>
      </c>
      <c r="G5" s="92"/>
      <c r="H5" s="89"/>
      <c r="I5" s="89"/>
      <c r="J5" s="27"/>
    </row>
    <row r="6" spans="1:10" ht="21.4" customHeight="1">
      <c r="A6" s="33"/>
      <c r="B6" s="32" t="s">
        <v>73</v>
      </c>
      <c r="C6" s="32" t="s">
        <v>74</v>
      </c>
      <c r="D6" s="32" t="s">
        <v>75</v>
      </c>
      <c r="E6" s="92"/>
      <c r="F6" s="92"/>
      <c r="G6" s="92"/>
      <c r="H6" s="89"/>
      <c r="I6" s="89"/>
      <c r="J6" s="47"/>
    </row>
    <row r="7" spans="1:10" ht="19.899999999999999" customHeight="1">
      <c r="A7" s="34"/>
      <c r="B7" s="35"/>
      <c r="C7" s="35"/>
      <c r="D7" s="35"/>
      <c r="E7" s="35"/>
      <c r="F7" s="35" t="s">
        <v>65</v>
      </c>
      <c r="G7" s="36">
        <v>8668.66</v>
      </c>
      <c r="H7" s="36">
        <v>8668.66</v>
      </c>
      <c r="I7" s="36"/>
      <c r="J7" s="48"/>
    </row>
    <row r="8" spans="1:10" ht="19.899999999999999" customHeight="1">
      <c r="A8" s="33"/>
      <c r="B8" s="37"/>
      <c r="C8" s="37"/>
      <c r="D8" s="37"/>
      <c r="E8" s="37"/>
      <c r="F8" s="38" t="s">
        <v>22</v>
      </c>
      <c r="G8" s="39">
        <v>8668.66</v>
      </c>
      <c r="H8" s="39">
        <v>8668.66</v>
      </c>
      <c r="I8" s="39"/>
      <c r="J8" s="46"/>
    </row>
    <row r="9" spans="1:10" ht="19.899999999999999" customHeight="1">
      <c r="A9" s="33"/>
      <c r="B9" s="37"/>
      <c r="C9" s="37"/>
      <c r="D9" s="37"/>
      <c r="E9" s="37"/>
      <c r="F9" s="38" t="s">
        <v>76</v>
      </c>
      <c r="G9" s="39">
        <v>8668.66</v>
      </c>
      <c r="H9" s="39">
        <v>8668.66</v>
      </c>
      <c r="I9" s="39"/>
      <c r="J9" s="46"/>
    </row>
    <row r="10" spans="1:10" ht="19.899999999999999" customHeight="1">
      <c r="A10" s="93"/>
      <c r="B10" s="37" t="s">
        <v>77</v>
      </c>
      <c r="C10" s="37" t="s">
        <v>78</v>
      </c>
      <c r="D10" s="37" t="s">
        <v>78</v>
      </c>
      <c r="E10" s="37" t="s">
        <v>211</v>
      </c>
      <c r="F10" s="38" t="s">
        <v>79</v>
      </c>
      <c r="G10" s="39">
        <v>149.53</v>
      </c>
      <c r="H10" s="40">
        <v>149.53</v>
      </c>
      <c r="I10" s="40"/>
      <c r="J10" s="47"/>
    </row>
    <row r="11" spans="1:10" ht="19.899999999999999" customHeight="1">
      <c r="A11" s="93"/>
      <c r="B11" s="37" t="s">
        <v>77</v>
      </c>
      <c r="C11" s="37" t="s">
        <v>80</v>
      </c>
      <c r="D11" s="37" t="s">
        <v>80</v>
      </c>
      <c r="E11" s="37" t="s">
        <v>211</v>
      </c>
      <c r="F11" s="38" t="s">
        <v>81</v>
      </c>
      <c r="G11" s="39">
        <v>5.68</v>
      </c>
      <c r="H11" s="40">
        <v>5.68</v>
      </c>
      <c r="I11" s="40"/>
      <c r="J11" s="47"/>
    </row>
    <row r="12" spans="1:10" ht="19.899999999999999" customHeight="1">
      <c r="A12" s="93"/>
      <c r="B12" s="37" t="s">
        <v>82</v>
      </c>
      <c r="C12" s="37" t="s">
        <v>83</v>
      </c>
      <c r="D12" s="37" t="s">
        <v>84</v>
      </c>
      <c r="E12" s="37" t="s">
        <v>211</v>
      </c>
      <c r="F12" s="38" t="s">
        <v>85</v>
      </c>
      <c r="G12" s="39">
        <v>10.35</v>
      </c>
      <c r="H12" s="40">
        <v>10.35</v>
      </c>
      <c r="I12" s="40"/>
      <c r="J12" s="47"/>
    </row>
    <row r="13" spans="1:10" ht="19.899999999999999" customHeight="1">
      <c r="A13" s="93"/>
      <c r="B13" s="37" t="s">
        <v>82</v>
      </c>
      <c r="C13" s="37" t="s">
        <v>83</v>
      </c>
      <c r="D13" s="37" t="s">
        <v>86</v>
      </c>
      <c r="E13" s="37" t="s">
        <v>211</v>
      </c>
      <c r="F13" s="38" t="s">
        <v>87</v>
      </c>
      <c r="G13" s="39">
        <v>34.090000000000003</v>
      </c>
      <c r="H13" s="40">
        <v>34.090000000000003</v>
      </c>
      <c r="I13" s="40"/>
      <c r="J13" s="47"/>
    </row>
    <row r="14" spans="1:10" ht="19.899999999999999" customHeight="1">
      <c r="A14" s="93"/>
      <c r="B14" s="37" t="s">
        <v>82</v>
      </c>
      <c r="C14" s="37" t="s">
        <v>83</v>
      </c>
      <c r="D14" s="37" t="s">
        <v>88</v>
      </c>
      <c r="E14" s="37" t="s">
        <v>211</v>
      </c>
      <c r="F14" s="38" t="s">
        <v>89</v>
      </c>
      <c r="G14" s="39">
        <v>3.18</v>
      </c>
      <c r="H14" s="40">
        <v>3.18</v>
      </c>
      <c r="I14" s="40"/>
      <c r="J14" s="47"/>
    </row>
    <row r="15" spans="1:10" ht="19.899999999999999" customHeight="1">
      <c r="A15" s="93"/>
      <c r="B15" s="37" t="s">
        <v>82</v>
      </c>
      <c r="C15" s="37" t="s">
        <v>83</v>
      </c>
      <c r="D15" s="37" t="s">
        <v>80</v>
      </c>
      <c r="E15" s="37" t="s">
        <v>211</v>
      </c>
      <c r="F15" s="38" t="s">
        <v>90</v>
      </c>
      <c r="G15" s="39">
        <v>2.97</v>
      </c>
      <c r="H15" s="40">
        <v>2.97</v>
      </c>
      <c r="I15" s="40"/>
      <c r="J15" s="47"/>
    </row>
    <row r="16" spans="1:10" ht="19.899999999999999" customHeight="1">
      <c r="A16" s="93"/>
      <c r="B16" s="37" t="s">
        <v>91</v>
      </c>
      <c r="C16" s="37" t="s">
        <v>84</v>
      </c>
      <c r="D16" s="37" t="s">
        <v>84</v>
      </c>
      <c r="E16" s="37" t="s">
        <v>211</v>
      </c>
      <c r="F16" s="38" t="s">
        <v>92</v>
      </c>
      <c r="G16" s="39">
        <v>2371.9499999999998</v>
      </c>
      <c r="H16" s="40">
        <v>2371.9499999999998</v>
      </c>
      <c r="I16" s="40"/>
      <c r="J16" s="47"/>
    </row>
    <row r="17" spans="1:10" ht="19.899999999999999" customHeight="1">
      <c r="A17" s="93"/>
      <c r="B17" s="37" t="s">
        <v>91</v>
      </c>
      <c r="C17" s="37" t="s">
        <v>84</v>
      </c>
      <c r="D17" s="37" t="s">
        <v>93</v>
      </c>
      <c r="E17" s="37" t="s">
        <v>211</v>
      </c>
      <c r="F17" s="38" t="s">
        <v>94</v>
      </c>
      <c r="G17" s="39">
        <v>478.19</v>
      </c>
      <c r="H17" s="40">
        <v>478.19</v>
      </c>
      <c r="I17" s="40"/>
      <c r="J17" s="47"/>
    </row>
    <row r="18" spans="1:10" ht="19.899999999999999" customHeight="1">
      <c r="A18" s="93"/>
      <c r="B18" s="37" t="s">
        <v>91</v>
      </c>
      <c r="C18" s="37" t="s">
        <v>84</v>
      </c>
      <c r="D18" s="37" t="s">
        <v>80</v>
      </c>
      <c r="E18" s="37" t="s">
        <v>211</v>
      </c>
      <c r="F18" s="38" t="s">
        <v>95</v>
      </c>
      <c r="G18" s="39">
        <v>832.19</v>
      </c>
      <c r="H18" s="40">
        <v>832.19</v>
      </c>
      <c r="I18" s="40"/>
      <c r="J18" s="47"/>
    </row>
    <row r="19" spans="1:10" ht="19.899999999999999" customHeight="1">
      <c r="A19" s="93"/>
      <c r="B19" s="37" t="s">
        <v>91</v>
      </c>
      <c r="C19" s="37" t="s">
        <v>78</v>
      </c>
      <c r="D19" s="37" t="s">
        <v>84</v>
      </c>
      <c r="E19" s="37" t="s">
        <v>211</v>
      </c>
      <c r="F19" s="38" t="s">
        <v>96</v>
      </c>
      <c r="G19" s="39">
        <v>4651.09</v>
      </c>
      <c r="H19" s="40">
        <v>4651.09</v>
      </c>
      <c r="I19" s="40"/>
      <c r="J19" s="47"/>
    </row>
    <row r="20" spans="1:10" ht="19.899999999999999" customHeight="1">
      <c r="A20" s="93"/>
      <c r="B20" s="37" t="s">
        <v>99</v>
      </c>
      <c r="C20" s="37" t="s">
        <v>86</v>
      </c>
      <c r="D20" s="37" t="s">
        <v>84</v>
      </c>
      <c r="E20" s="37" t="s">
        <v>211</v>
      </c>
      <c r="F20" s="38" t="s">
        <v>100</v>
      </c>
      <c r="G20" s="39">
        <v>129.44</v>
      </c>
      <c r="H20" s="40">
        <v>129.44</v>
      </c>
      <c r="I20" s="40"/>
      <c r="J20" s="47"/>
    </row>
    <row r="21" spans="1:10" ht="8.4499999999999993" customHeight="1">
      <c r="A21" s="41"/>
      <c r="B21" s="42"/>
      <c r="C21" s="42"/>
      <c r="D21" s="42"/>
      <c r="E21" s="42"/>
      <c r="F21" s="41"/>
      <c r="G21" s="41"/>
      <c r="H21" s="41"/>
      <c r="I21" s="41"/>
      <c r="J21" s="49"/>
    </row>
  </sheetData>
  <mergeCells count="12">
    <mergeCell ref="B5:D5"/>
    <mergeCell ref="A10:A20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ySplit="6" topLeftCell="A15" activePane="bottomLeft" state="frozen"/>
      <selection pane="bottomLeft" activeCell="D11" sqref="D1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6"/>
      <c r="B1" s="90"/>
      <c r="C1" s="90"/>
      <c r="D1" s="51"/>
      <c r="E1" s="51"/>
      <c r="F1" s="25"/>
      <c r="G1" s="25"/>
      <c r="H1" s="52" t="s">
        <v>212</v>
      </c>
      <c r="I1" s="62"/>
    </row>
    <row r="2" spans="1:9" ht="19.899999999999999" customHeight="1">
      <c r="A2" s="25"/>
      <c r="B2" s="88" t="s">
        <v>213</v>
      </c>
      <c r="C2" s="88"/>
      <c r="D2" s="88"/>
      <c r="E2" s="88"/>
      <c r="F2" s="88"/>
      <c r="G2" s="88"/>
      <c r="H2" s="88"/>
      <c r="I2" s="62"/>
    </row>
    <row r="3" spans="1:9" ht="17.100000000000001" customHeight="1">
      <c r="A3" s="29"/>
      <c r="B3" s="91" t="s">
        <v>4</v>
      </c>
      <c r="C3" s="91"/>
      <c r="D3" s="91"/>
      <c r="E3" s="91"/>
      <c r="G3" s="29"/>
      <c r="H3" s="53" t="s">
        <v>5</v>
      </c>
      <c r="I3" s="62"/>
    </row>
    <row r="4" spans="1:9" ht="21.4" customHeight="1">
      <c r="A4" s="31"/>
      <c r="B4" s="86" t="s">
        <v>8</v>
      </c>
      <c r="C4" s="86"/>
      <c r="D4" s="86"/>
      <c r="E4" s="86"/>
      <c r="F4" s="86" t="s">
        <v>70</v>
      </c>
      <c r="G4" s="86"/>
      <c r="H4" s="86"/>
      <c r="I4" s="62"/>
    </row>
    <row r="5" spans="1:9" ht="21.4" customHeight="1">
      <c r="A5" s="31"/>
      <c r="B5" s="86" t="s">
        <v>72</v>
      </c>
      <c r="C5" s="86"/>
      <c r="D5" s="86" t="s">
        <v>63</v>
      </c>
      <c r="E5" s="86" t="s">
        <v>64</v>
      </c>
      <c r="F5" s="86" t="s">
        <v>52</v>
      </c>
      <c r="G5" s="86" t="s">
        <v>214</v>
      </c>
      <c r="H5" s="86" t="s">
        <v>215</v>
      </c>
      <c r="I5" s="62"/>
    </row>
    <row r="6" spans="1:9" ht="21.4" customHeight="1">
      <c r="A6" s="27"/>
      <c r="B6" s="54" t="s">
        <v>73</v>
      </c>
      <c r="C6" s="54" t="s">
        <v>74</v>
      </c>
      <c r="D6" s="86"/>
      <c r="E6" s="86"/>
      <c r="F6" s="86"/>
      <c r="G6" s="86"/>
      <c r="H6" s="86"/>
      <c r="I6" s="62"/>
    </row>
    <row r="7" spans="1:9" ht="19.899999999999999" customHeight="1">
      <c r="A7" s="31"/>
      <c r="B7" s="55"/>
      <c r="C7" s="55"/>
      <c r="D7" s="55"/>
      <c r="E7" s="35" t="s">
        <v>65</v>
      </c>
      <c r="F7" s="56">
        <v>3381.63</v>
      </c>
      <c r="G7" s="56">
        <v>3152.95</v>
      </c>
      <c r="H7" s="56">
        <v>228.69</v>
      </c>
      <c r="I7" s="62"/>
    </row>
    <row r="8" spans="1:9" ht="19.899999999999999" customHeight="1">
      <c r="A8" s="31"/>
      <c r="B8" s="57" t="s">
        <v>22</v>
      </c>
      <c r="C8" s="57" t="s">
        <v>22</v>
      </c>
      <c r="D8" s="58"/>
      <c r="E8" s="59" t="s">
        <v>22</v>
      </c>
      <c r="F8" s="60">
        <v>3381.63</v>
      </c>
      <c r="G8" s="60">
        <v>3152.95</v>
      </c>
      <c r="H8" s="60">
        <v>228.69</v>
      </c>
      <c r="I8" s="62"/>
    </row>
    <row r="9" spans="1:9" ht="19.899999999999999" customHeight="1">
      <c r="A9" s="31"/>
      <c r="B9" s="57" t="s">
        <v>22</v>
      </c>
      <c r="C9" s="57" t="s">
        <v>22</v>
      </c>
      <c r="D9" s="58" t="s">
        <v>66</v>
      </c>
      <c r="E9" s="59" t="s">
        <v>76</v>
      </c>
      <c r="F9" s="60">
        <v>3381.63</v>
      </c>
      <c r="G9" s="60">
        <v>3152.95</v>
      </c>
      <c r="H9" s="60">
        <v>228.69</v>
      </c>
      <c r="I9" s="62"/>
    </row>
    <row r="10" spans="1:9" ht="19.899999999999999" customHeight="1">
      <c r="A10" s="31"/>
      <c r="B10" s="57" t="s">
        <v>22</v>
      </c>
      <c r="C10" s="57" t="s">
        <v>22</v>
      </c>
      <c r="D10" s="58" t="s">
        <v>154</v>
      </c>
      <c r="E10" s="59" t="s">
        <v>216</v>
      </c>
      <c r="F10" s="60">
        <v>3096.98</v>
      </c>
      <c r="G10" s="60">
        <v>3096.98</v>
      </c>
      <c r="H10" s="60"/>
      <c r="I10" s="62"/>
    </row>
    <row r="11" spans="1:9" ht="19.899999999999999" customHeight="1">
      <c r="A11" s="31"/>
      <c r="B11" s="57" t="s">
        <v>217</v>
      </c>
      <c r="C11" s="57" t="s">
        <v>155</v>
      </c>
      <c r="D11" s="58" t="s">
        <v>218</v>
      </c>
      <c r="E11" s="59" t="s">
        <v>219</v>
      </c>
      <c r="F11" s="60">
        <v>374.72</v>
      </c>
      <c r="G11" s="60">
        <v>374.72</v>
      </c>
      <c r="H11" s="60"/>
      <c r="I11" s="62"/>
    </row>
    <row r="12" spans="1:9" ht="19.899999999999999" customHeight="1">
      <c r="B12" s="57" t="s">
        <v>217</v>
      </c>
      <c r="C12" s="57" t="s">
        <v>157</v>
      </c>
      <c r="D12" s="58" t="s">
        <v>220</v>
      </c>
      <c r="E12" s="59" t="s">
        <v>221</v>
      </c>
      <c r="F12" s="60">
        <v>68.69</v>
      </c>
      <c r="G12" s="60">
        <v>68.69</v>
      </c>
      <c r="H12" s="60"/>
      <c r="I12" s="62"/>
    </row>
    <row r="13" spans="1:9" ht="19.899999999999999" customHeight="1">
      <c r="B13" s="57" t="s">
        <v>217</v>
      </c>
      <c r="C13" s="57" t="s">
        <v>159</v>
      </c>
      <c r="D13" s="58" t="s">
        <v>222</v>
      </c>
      <c r="E13" s="59" t="s">
        <v>223</v>
      </c>
      <c r="F13" s="60">
        <v>437.7</v>
      </c>
      <c r="G13" s="60">
        <v>437.7</v>
      </c>
      <c r="H13" s="60"/>
      <c r="I13" s="62"/>
    </row>
    <row r="14" spans="1:9" ht="19.899999999999999" customHeight="1">
      <c r="B14" s="57" t="s">
        <v>217</v>
      </c>
      <c r="C14" s="57" t="s">
        <v>161</v>
      </c>
      <c r="D14" s="58" t="s">
        <v>224</v>
      </c>
      <c r="E14" s="59" t="s">
        <v>225</v>
      </c>
      <c r="F14" s="60">
        <v>197.55</v>
      </c>
      <c r="G14" s="60">
        <v>197.55</v>
      </c>
      <c r="H14" s="60"/>
      <c r="I14" s="62"/>
    </row>
    <row r="15" spans="1:9" ht="19.899999999999999" customHeight="1">
      <c r="B15" s="57" t="s">
        <v>217</v>
      </c>
      <c r="C15" s="57" t="s">
        <v>163</v>
      </c>
      <c r="D15" s="58" t="s">
        <v>226</v>
      </c>
      <c r="E15" s="59" t="s">
        <v>227</v>
      </c>
      <c r="F15" s="60">
        <v>149.53</v>
      </c>
      <c r="G15" s="60">
        <v>149.53</v>
      </c>
      <c r="H15" s="60"/>
      <c r="I15" s="62"/>
    </row>
    <row r="16" spans="1:9" ht="19.899999999999999" customHeight="1">
      <c r="B16" s="57" t="s">
        <v>217</v>
      </c>
      <c r="C16" s="57" t="s">
        <v>165</v>
      </c>
      <c r="D16" s="58" t="s">
        <v>228</v>
      </c>
      <c r="E16" s="59" t="s">
        <v>229</v>
      </c>
      <c r="F16" s="60">
        <v>44.44</v>
      </c>
      <c r="G16" s="60">
        <v>44.44</v>
      </c>
      <c r="H16" s="60"/>
      <c r="I16" s="62"/>
    </row>
    <row r="17" spans="1:9" ht="19.899999999999999" customHeight="1">
      <c r="B17" s="57" t="s">
        <v>217</v>
      </c>
      <c r="C17" s="57" t="s">
        <v>167</v>
      </c>
      <c r="D17" s="58" t="s">
        <v>230</v>
      </c>
      <c r="E17" s="59" t="s">
        <v>231</v>
      </c>
      <c r="F17" s="60">
        <v>3.18</v>
      </c>
      <c r="G17" s="60">
        <v>3.18</v>
      </c>
      <c r="H17" s="60"/>
      <c r="I17" s="62"/>
    </row>
    <row r="18" spans="1:9" ht="19.899999999999999" customHeight="1">
      <c r="B18" s="57" t="s">
        <v>217</v>
      </c>
      <c r="C18" s="57" t="s">
        <v>169</v>
      </c>
      <c r="D18" s="58" t="s">
        <v>232</v>
      </c>
      <c r="E18" s="59" t="s">
        <v>233</v>
      </c>
      <c r="F18" s="60">
        <v>5.68</v>
      </c>
      <c r="G18" s="60">
        <v>5.68</v>
      </c>
      <c r="H18" s="60"/>
      <c r="I18" s="62"/>
    </row>
    <row r="19" spans="1:9" ht="19.899999999999999" customHeight="1">
      <c r="B19" s="57" t="s">
        <v>217</v>
      </c>
      <c r="C19" s="57" t="s">
        <v>171</v>
      </c>
      <c r="D19" s="58" t="s">
        <v>234</v>
      </c>
      <c r="E19" s="59" t="s">
        <v>235</v>
      </c>
      <c r="F19" s="60">
        <v>129.44</v>
      </c>
      <c r="G19" s="60">
        <v>129.44</v>
      </c>
      <c r="H19" s="60"/>
      <c r="I19" s="62"/>
    </row>
    <row r="20" spans="1:9" ht="19.899999999999999" customHeight="1">
      <c r="B20" s="57" t="s">
        <v>217</v>
      </c>
      <c r="C20" s="57" t="s">
        <v>173</v>
      </c>
      <c r="D20" s="58" t="s">
        <v>236</v>
      </c>
      <c r="E20" s="59" t="s">
        <v>237</v>
      </c>
      <c r="F20" s="60">
        <v>1686.05</v>
      </c>
      <c r="G20" s="60">
        <v>1686.05</v>
      </c>
      <c r="H20" s="60"/>
      <c r="I20" s="62"/>
    </row>
    <row r="21" spans="1:9" ht="19.899999999999999" customHeight="1">
      <c r="B21" s="57" t="s">
        <v>22</v>
      </c>
      <c r="C21" s="57" t="s">
        <v>22</v>
      </c>
      <c r="D21" s="58" t="s">
        <v>176</v>
      </c>
      <c r="E21" s="59" t="s">
        <v>238</v>
      </c>
      <c r="F21" s="60">
        <v>228.69</v>
      </c>
      <c r="G21" s="60"/>
      <c r="H21" s="60">
        <v>228.69</v>
      </c>
      <c r="I21" s="62"/>
    </row>
    <row r="22" spans="1:9" ht="19.899999999999999" customHeight="1">
      <c r="A22" s="31"/>
      <c r="B22" s="57" t="s">
        <v>239</v>
      </c>
      <c r="C22" s="57" t="s">
        <v>155</v>
      </c>
      <c r="D22" s="58" t="s">
        <v>240</v>
      </c>
      <c r="E22" s="59" t="s">
        <v>241</v>
      </c>
      <c r="F22" s="60">
        <v>16.010000000000002</v>
      </c>
      <c r="G22" s="60"/>
      <c r="H22" s="60">
        <v>16.010000000000002</v>
      </c>
      <c r="I22" s="62"/>
    </row>
    <row r="23" spans="1:9" ht="19.899999999999999" customHeight="1">
      <c r="B23" s="57" t="s">
        <v>239</v>
      </c>
      <c r="C23" s="57" t="s">
        <v>157</v>
      </c>
      <c r="D23" s="58" t="s">
        <v>242</v>
      </c>
      <c r="E23" s="59" t="s">
        <v>243</v>
      </c>
      <c r="F23" s="60">
        <v>2.13</v>
      </c>
      <c r="G23" s="60"/>
      <c r="H23" s="60">
        <v>2.13</v>
      </c>
      <c r="I23" s="62"/>
    </row>
    <row r="24" spans="1:9" ht="19.899999999999999" customHeight="1">
      <c r="B24" s="57" t="s">
        <v>239</v>
      </c>
      <c r="C24" s="57" t="s">
        <v>179</v>
      </c>
      <c r="D24" s="58" t="s">
        <v>244</v>
      </c>
      <c r="E24" s="59" t="s">
        <v>245</v>
      </c>
      <c r="F24" s="60">
        <v>2</v>
      </c>
      <c r="G24" s="60"/>
      <c r="H24" s="60">
        <v>2</v>
      </c>
      <c r="I24" s="62"/>
    </row>
    <row r="25" spans="1:9" ht="19.899999999999999" customHeight="1">
      <c r="B25" s="57" t="s">
        <v>239</v>
      </c>
      <c r="C25" s="57" t="s">
        <v>181</v>
      </c>
      <c r="D25" s="58" t="s">
        <v>246</v>
      </c>
      <c r="E25" s="59" t="s">
        <v>247</v>
      </c>
      <c r="F25" s="60">
        <v>2.85</v>
      </c>
      <c r="G25" s="60"/>
      <c r="H25" s="60">
        <v>2.85</v>
      </c>
      <c r="I25" s="62"/>
    </row>
    <row r="26" spans="1:9" ht="19.899999999999999" customHeight="1">
      <c r="B26" s="57" t="s">
        <v>239</v>
      </c>
      <c r="C26" s="57" t="s">
        <v>161</v>
      </c>
      <c r="D26" s="58" t="s">
        <v>248</v>
      </c>
      <c r="E26" s="59" t="s">
        <v>249</v>
      </c>
      <c r="F26" s="60">
        <v>4.8499999999999996</v>
      </c>
      <c r="G26" s="60"/>
      <c r="H26" s="60">
        <v>4.8499999999999996</v>
      </c>
      <c r="I26" s="62"/>
    </row>
    <row r="27" spans="1:9" ht="19.899999999999999" customHeight="1">
      <c r="B27" s="57" t="s">
        <v>239</v>
      </c>
      <c r="C27" s="57" t="s">
        <v>167</v>
      </c>
      <c r="D27" s="58" t="s">
        <v>250</v>
      </c>
      <c r="E27" s="59" t="s">
        <v>251</v>
      </c>
      <c r="F27" s="60">
        <v>48.5</v>
      </c>
      <c r="G27" s="60"/>
      <c r="H27" s="60">
        <v>48.5</v>
      </c>
      <c r="I27" s="62"/>
    </row>
    <row r="28" spans="1:9" ht="19.899999999999999" customHeight="1">
      <c r="B28" s="57" t="s">
        <v>239</v>
      </c>
      <c r="C28" s="57" t="s">
        <v>171</v>
      </c>
      <c r="D28" s="58" t="s">
        <v>252</v>
      </c>
      <c r="E28" s="59" t="s">
        <v>253</v>
      </c>
      <c r="F28" s="60">
        <v>3.88</v>
      </c>
      <c r="G28" s="60"/>
      <c r="H28" s="60">
        <v>3.88</v>
      </c>
      <c r="I28" s="62"/>
    </row>
    <row r="29" spans="1:9" ht="19.899999999999999" customHeight="1">
      <c r="B29" s="57" t="s">
        <v>239</v>
      </c>
      <c r="C29" s="57" t="s">
        <v>188</v>
      </c>
      <c r="D29" s="58" t="s">
        <v>254</v>
      </c>
      <c r="E29" s="59" t="s">
        <v>255</v>
      </c>
      <c r="F29" s="60">
        <v>7.76</v>
      </c>
      <c r="G29" s="60"/>
      <c r="H29" s="60">
        <v>7.76</v>
      </c>
      <c r="I29" s="62"/>
    </row>
    <row r="30" spans="1:9" ht="19.899999999999999" customHeight="1">
      <c r="B30" s="57" t="s">
        <v>239</v>
      </c>
      <c r="C30" s="57" t="s">
        <v>196</v>
      </c>
      <c r="D30" s="58" t="s">
        <v>256</v>
      </c>
      <c r="E30" s="59" t="s">
        <v>257</v>
      </c>
      <c r="F30" s="60">
        <v>16.850000000000001</v>
      </c>
      <c r="G30" s="60"/>
      <c r="H30" s="60">
        <v>16.850000000000001</v>
      </c>
      <c r="I30" s="62"/>
    </row>
    <row r="31" spans="1:9" ht="19.899999999999999" customHeight="1">
      <c r="B31" s="57" t="s">
        <v>239</v>
      </c>
      <c r="C31" s="57" t="s">
        <v>173</v>
      </c>
      <c r="D31" s="58" t="s">
        <v>258</v>
      </c>
      <c r="E31" s="59" t="s">
        <v>259</v>
      </c>
      <c r="F31" s="60">
        <v>123.86</v>
      </c>
      <c r="G31" s="60"/>
      <c r="H31" s="60">
        <v>123.86</v>
      </c>
      <c r="I31" s="62"/>
    </row>
    <row r="32" spans="1:9" ht="19.899999999999999" customHeight="1">
      <c r="B32" s="57" t="s">
        <v>22</v>
      </c>
      <c r="C32" s="57" t="s">
        <v>22</v>
      </c>
      <c r="D32" s="58" t="s">
        <v>200</v>
      </c>
      <c r="E32" s="59" t="s">
        <v>260</v>
      </c>
      <c r="F32" s="60">
        <v>55.97</v>
      </c>
      <c r="G32" s="60">
        <v>55.97</v>
      </c>
      <c r="H32" s="60"/>
      <c r="I32" s="62"/>
    </row>
    <row r="33" spans="1:9" ht="19.899999999999999" customHeight="1">
      <c r="A33" s="31"/>
      <c r="B33" s="57" t="s">
        <v>261</v>
      </c>
      <c r="C33" s="57" t="s">
        <v>161</v>
      </c>
      <c r="D33" s="58" t="s">
        <v>262</v>
      </c>
      <c r="E33" s="59" t="s">
        <v>263</v>
      </c>
      <c r="F33" s="60">
        <v>2.97</v>
      </c>
      <c r="G33" s="60">
        <v>2.97</v>
      </c>
      <c r="H33" s="60"/>
      <c r="I33" s="62"/>
    </row>
    <row r="34" spans="1:9" ht="19.899999999999999" customHeight="1">
      <c r="B34" s="57" t="s">
        <v>261</v>
      </c>
      <c r="C34" s="57" t="s">
        <v>202</v>
      </c>
      <c r="D34" s="58" t="s">
        <v>264</v>
      </c>
      <c r="E34" s="59" t="s">
        <v>265</v>
      </c>
      <c r="F34" s="60">
        <v>7.0000000000000007E-2</v>
      </c>
      <c r="G34" s="60">
        <v>7.0000000000000007E-2</v>
      </c>
      <c r="H34" s="60"/>
      <c r="I34" s="62"/>
    </row>
    <row r="35" spans="1:9" ht="19.899999999999999" customHeight="1">
      <c r="B35" s="57" t="s">
        <v>261</v>
      </c>
      <c r="C35" s="57" t="s">
        <v>173</v>
      </c>
      <c r="D35" s="58" t="s">
        <v>266</v>
      </c>
      <c r="E35" s="59" t="s">
        <v>267</v>
      </c>
      <c r="F35" s="60">
        <v>52.93</v>
      </c>
      <c r="G35" s="60">
        <v>52.93</v>
      </c>
      <c r="H35" s="60"/>
      <c r="I35" s="62"/>
    </row>
    <row r="36" spans="1:9" ht="8.4499999999999993" customHeight="1">
      <c r="A36" s="41"/>
      <c r="B36" s="41"/>
      <c r="C36" s="41"/>
      <c r="D36" s="61"/>
      <c r="E36" s="41"/>
      <c r="F36" s="41"/>
      <c r="G36" s="41"/>
      <c r="H36" s="41"/>
      <c r="I36" s="63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3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5"/>
      <c r="B1" s="90"/>
      <c r="C1" s="90"/>
      <c r="D1" s="90"/>
      <c r="E1" s="27"/>
      <c r="F1" s="27"/>
      <c r="G1" s="43" t="s">
        <v>268</v>
      </c>
      <c r="H1" s="31"/>
    </row>
    <row r="2" spans="1:8" ht="19.899999999999999" customHeight="1">
      <c r="A2" s="25"/>
      <c r="B2" s="88" t="s">
        <v>269</v>
      </c>
      <c r="C2" s="88"/>
      <c r="D2" s="88"/>
      <c r="E2" s="88"/>
      <c r="F2" s="88"/>
      <c r="G2" s="88"/>
      <c r="H2" s="31" t="s">
        <v>2</v>
      </c>
    </row>
    <row r="3" spans="1:8" ht="17.100000000000001" customHeight="1">
      <c r="A3" s="29"/>
      <c r="B3" s="91" t="s">
        <v>4</v>
      </c>
      <c r="C3" s="91"/>
      <c r="D3" s="91"/>
      <c r="E3" s="91"/>
      <c r="F3" s="91"/>
      <c r="G3" s="44" t="s">
        <v>5</v>
      </c>
      <c r="H3" s="45"/>
    </row>
    <row r="4" spans="1:8" ht="21.4" customHeight="1">
      <c r="A4" s="33"/>
      <c r="B4" s="92" t="s">
        <v>72</v>
      </c>
      <c r="C4" s="92"/>
      <c r="D4" s="92"/>
      <c r="E4" s="92" t="s">
        <v>63</v>
      </c>
      <c r="F4" s="92" t="s">
        <v>64</v>
      </c>
      <c r="G4" s="92" t="s">
        <v>270</v>
      </c>
      <c r="H4" s="46"/>
    </row>
    <row r="5" spans="1:8" ht="21.4" customHeight="1">
      <c r="A5" s="33"/>
      <c r="B5" s="32" t="s">
        <v>73</v>
      </c>
      <c r="C5" s="32" t="s">
        <v>74</v>
      </c>
      <c r="D5" s="32" t="s">
        <v>75</v>
      </c>
      <c r="E5" s="92"/>
      <c r="F5" s="92"/>
      <c r="G5" s="92"/>
      <c r="H5" s="47"/>
    </row>
    <row r="6" spans="1:8" ht="19.899999999999999" customHeight="1">
      <c r="A6" s="34"/>
      <c r="B6" s="35"/>
      <c r="C6" s="35"/>
      <c r="D6" s="35"/>
      <c r="E6" s="35"/>
      <c r="F6" s="35" t="s">
        <v>65</v>
      </c>
      <c r="G6" s="36">
        <v>5287.03</v>
      </c>
      <c r="H6" s="48"/>
    </row>
    <row r="7" spans="1:8" ht="19.899999999999999" customHeight="1">
      <c r="A7" s="33"/>
      <c r="B7" s="37"/>
      <c r="C7" s="37"/>
      <c r="D7" s="37"/>
      <c r="E7" s="37"/>
      <c r="F7" s="38" t="s">
        <v>22</v>
      </c>
      <c r="G7" s="39">
        <v>5287.03</v>
      </c>
      <c r="H7" s="46"/>
    </row>
    <row r="8" spans="1:8" ht="19.899999999999999" customHeight="1">
      <c r="A8" s="33"/>
      <c r="B8" s="37"/>
      <c r="C8" s="37"/>
      <c r="D8" s="37"/>
      <c r="E8" s="37"/>
      <c r="F8" s="38" t="s">
        <v>76</v>
      </c>
      <c r="G8" s="39">
        <v>5287.03</v>
      </c>
      <c r="H8" s="46"/>
    </row>
    <row r="9" spans="1:8" ht="19.899999999999999" customHeight="1">
      <c r="A9" s="33"/>
      <c r="B9" s="37"/>
      <c r="C9" s="37"/>
      <c r="D9" s="37"/>
      <c r="E9" s="37"/>
      <c r="F9" s="38" t="s">
        <v>92</v>
      </c>
      <c r="G9" s="39">
        <v>22.96</v>
      </c>
      <c r="H9" s="47"/>
    </row>
    <row r="10" spans="1:8" ht="19.899999999999999" customHeight="1">
      <c r="A10" s="93"/>
      <c r="B10" s="37" t="s">
        <v>91</v>
      </c>
      <c r="C10" s="37" t="s">
        <v>84</v>
      </c>
      <c r="D10" s="37" t="s">
        <v>84</v>
      </c>
      <c r="E10" s="37" t="s">
        <v>66</v>
      </c>
      <c r="F10" s="38" t="s">
        <v>271</v>
      </c>
      <c r="G10" s="40">
        <v>3.96</v>
      </c>
      <c r="H10" s="47"/>
    </row>
    <row r="11" spans="1:8" ht="19.899999999999999" customHeight="1">
      <c r="A11" s="93"/>
      <c r="B11" s="37" t="s">
        <v>91</v>
      </c>
      <c r="C11" s="37" t="s">
        <v>84</v>
      </c>
      <c r="D11" s="37" t="s">
        <v>84</v>
      </c>
      <c r="E11" s="37" t="s">
        <v>66</v>
      </c>
      <c r="F11" s="38" t="s">
        <v>272</v>
      </c>
      <c r="G11" s="40">
        <v>10</v>
      </c>
      <c r="H11" s="47"/>
    </row>
    <row r="12" spans="1:8" ht="19.899999999999999" customHeight="1">
      <c r="A12" s="93"/>
      <c r="B12" s="37" t="s">
        <v>91</v>
      </c>
      <c r="C12" s="37" t="s">
        <v>84</v>
      </c>
      <c r="D12" s="37" t="s">
        <v>84</v>
      </c>
      <c r="E12" s="37" t="s">
        <v>66</v>
      </c>
      <c r="F12" s="38" t="s">
        <v>273</v>
      </c>
      <c r="G12" s="40">
        <v>9</v>
      </c>
      <c r="H12" s="47"/>
    </row>
    <row r="13" spans="1:8" ht="19.899999999999999" customHeight="1">
      <c r="B13" s="37"/>
      <c r="C13" s="37"/>
      <c r="D13" s="37"/>
      <c r="E13" s="37"/>
      <c r="F13" s="38" t="s">
        <v>94</v>
      </c>
      <c r="G13" s="39">
        <v>32.5</v>
      </c>
      <c r="H13" s="47"/>
    </row>
    <row r="14" spans="1:8" ht="19.899999999999999" customHeight="1">
      <c r="A14" s="93"/>
      <c r="B14" s="37" t="s">
        <v>91</v>
      </c>
      <c r="C14" s="37" t="s">
        <v>84</v>
      </c>
      <c r="D14" s="37" t="s">
        <v>93</v>
      </c>
      <c r="E14" s="37" t="s">
        <v>66</v>
      </c>
      <c r="F14" s="38" t="s">
        <v>274</v>
      </c>
      <c r="G14" s="40">
        <v>22.5</v>
      </c>
      <c r="H14" s="47"/>
    </row>
    <row r="15" spans="1:8" ht="19.899999999999999" customHeight="1">
      <c r="A15" s="93"/>
      <c r="B15" s="37" t="s">
        <v>91</v>
      </c>
      <c r="C15" s="37" t="s">
        <v>84</v>
      </c>
      <c r="D15" s="37" t="s">
        <v>93</v>
      </c>
      <c r="E15" s="37" t="s">
        <v>66</v>
      </c>
      <c r="F15" s="38" t="s">
        <v>275</v>
      </c>
      <c r="G15" s="40">
        <v>10</v>
      </c>
      <c r="H15" s="47"/>
    </row>
    <row r="16" spans="1:8" ht="19.899999999999999" customHeight="1">
      <c r="B16" s="37"/>
      <c r="C16" s="37"/>
      <c r="D16" s="37"/>
      <c r="E16" s="37"/>
      <c r="F16" s="38" t="s">
        <v>95</v>
      </c>
      <c r="G16" s="39">
        <v>792.5</v>
      </c>
      <c r="H16" s="47"/>
    </row>
    <row r="17" spans="1:8" ht="19.899999999999999" customHeight="1">
      <c r="A17" s="93"/>
      <c r="B17" s="37" t="s">
        <v>91</v>
      </c>
      <c r="C17" s="37" t="s">
        <v>84</v>
      </c>
      <c r="D17" s="37" t="s">
        <v>80</v>
      </c>
      <c r="E17" s="37" t="s">
        <v>66</v>
      </c>
      <c r="F17" s="38" t="s">
        <v>276</v>
      </c>
      <c r="G17" s="40">
        <v>12.5</v>
      </c>
      <c r="H17" s="47"/>
    </row>
    <row r="18" spans="1:8" ht="19.899999999999999" customHeight="1">
      <c r="A18" s="93"/>
      <c r="B18" s="37" t="s">
        <v>91</v>
      </c>
      <c r="C18" s="37" t="s">
        <v>84</v>
      </c>
      <c r="D18" s="37" t="s">
        <v>80</v>
      </c>
      <c r="E18" s="37" t="s">
        <v>66</v>
      </c>
      <c r="F18" s="38" t="s">
        <v>277</v>
      </c>
      <c r="G18" s="40">
        <v>30</v>
      </c>
      <c r="H18" s="47"/>
    </row>
    <row r="19" spans="1:8" ht="19.899999999999999" customHeight="1">
      <c r="A19" s="93"/>
      <c r="B19" s="37" t="s">
        <v>91</v>
      </c>
      <c r="C19" s="37" t="s">
        <v>84</v>
      </c>
      <c r="D19" s="37" t="s">
        <v>80</v>
      </c>
      <c r="E19" s="37" t="s">
        <v>66</v>
      </c>
      <c r="F19" s="38" t="s">
        <v>278</v>
      </c>
      <c r="G19" s="40">
        <v>750</v>
      </c>
      <c r="H19" s="47"/>
    </row>
    <row r="20" spans="1:8" ht="19.899999999999999" customHeight="1">
      <c r="B20" s="37"/>
      <c r="C20" s="37"/>
      <c r="D20" s="37"/>
      <c r="E20" s="37"/>
      <c r="F20" s="38" t="s">
        <v>96</v>
      </c>
      <c r="G20" s="39">
        <v>4439.07</v>
      </c>
      <c r="H20" s="47"/>
    </row>
    <row r="21" spans="1:8" ht="19.899999999999999" customHeight="1">
      <c r="A21" s="93"/>
      <c r="B21" s="37" t="s">
        <v>91</v>
      </c>
      <c r="C21" s="37" t="s">
        <v>78</v>
      </c>
      <c r="D21" s="37" t="s">
        <v>84</v>
      </c>
      <c r="E21" s="37" t="s">
        <v>66</v>
      </c>
      <c r="F21" s="38" t="s">
        <v>279</v>
      </c>
      <c r="G21" s="40">
        <v>35</v>
      </c>
      <c r="H21" s="47"/>
    </row>
    <row r="22" spans="1:8" ht="19.899999999999999" customHeight="1">
      <c r="A22" s="93"/>
      <c r="B22" s="37" t="s">
        <v>91</v>
      </c>
      <c r="C22" s="37" t="s">
        <v>78</v>
      </c>
      <c r="D22" s="37" t="s">
        <v>84</v>
      </c>
      <c r="E22" s="37" t="s">
        <v>66</v>
      </c>
      <c r="F22" s="38" t="s">
        <v>280</v>
      </c>
      <c r="G22" s="40">
        <v>3344.07</v>
      </c>
      <c r="H22" s="47"/>
    </row>
    <row r="23" spans="1:8" ht="19.899999999999999" customHeight="1">
      <c r="A23" s="93"/>
      <c r="B23" s="37" t="s">
        <v>91</v>
      </c>
      <c r="C23" s="37" t="s">
        <v>78</v>
      </c>
      <c r="D23" s="37" t="s">
        <v>84</v>
      </c>
      <c r="E23" s="37" t="s">
        <v>66</v>
      </c>
      <c r="F23" s="38" t="s">
        <v>276</v>
      </c>
      <c r="G23" s="40">
        <v>300</v>
      </c>
      <c r="H23" s="47"/>
    </row>
    <row r="24" spans="1:8" ht="19.899999999999999" customHeight="1">
      <c r="A24" s="93"/>
      <c r="B24" s="37" t="s">
        <v>91</v>
      </c>
      <c r="C24" s="37" t="s">
        <v>78</v>
      </c>
      <c r="D24" s="37" t="s">
        <v>84</v>
      </c>
      <c r="E24" s="37" t="s">
        <v>66</v>
      </c>
      <c r="F24" s="38" t="s">
        <v>281</v>
      </c>
      <c r="G24" s="40">
        <v>10</v>
      </c>
      <c r="H24" s="47"/>
    </row>
    <row r="25" spans="1:8" ht="19.899999999999999" customHeight="1">
      <c r="A25" s="93"/>
      <c r="B25" s="37" t="s">
        <v>91</v>
      </c>
      <c r="C25" s="37" t="s">
        <v>78</v>
      </c>
      <c r="D25" s="37" t="s">
        <v>84</v>
      </c>
      <c r="E25" s="37" t="s">
        <v>66</v>
      </c>
      <c r="F25" s="38" t="s">
        <v>282</v>
      </c>
      <c r="G25" s="40">
        <v>750</v>
      </c>
      <c r="H25" s="47"/>
    </row>
    <row r="26" spans="1:8" ht="8.4499999999999993" customHeight="1">
      <c r="A26" s="41"/>
      <c r="B26" s="42"/>
      <c r="C26" s="42"/>
      <c r="D26" s="42"/>
      <c r="E26" s="42"/>
      <c r="F26" s="41"/>
      <c r="G26" s="41"/>
      <c r="H26" s="49"/>
    </row>
  </sheetData>
  <mergeCells count="11">
    <mergeCell ref="A14:A15"/>
    <mergeCell ref="A17:A19"/>
    <mergeCell ref="A21:A25"/>
    <mergeCell ref="E4:E5"/>
    <mergeCell ref="F4:F5"/>
    <mergeCell ref="B1:D1"/>
    <mergeCell ref="B2:G2"/>
    <mergeCell ref="B3:F3"/>
    <mergeCell ref="B4:D4"/>
    <mergeCell ref="A10:A12"/>
    <mergeCell ref="G4:G5"/>
  </mergeCells>
  <phoneticPr fontId="3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2025年部门预算项目绩效目标表</vt:lpstr>
      <vt:lpstr>2025年部门整体支出绩效目标表</vt:lpstr>
      <vt:lpstr>'2025年部门预算项目绩效目标表'!Print_Area</vt:lpstr>
      <vt:lpstr>'2025年部门整体支出绩效目标表'!Print_Area</vt:lpstr>
      <vt:lpstr>'2025年部门预算项目绩效目标表'!Print_Titles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2025-02-12T02:43:00Z</dcterms:created>
  <dcterms:modified xsi:type="dcterms:W3CDTF">2025-02-13T07:39:18Z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D1E54C3A9AF04C6BA41FE29312E1118D_12</vt:lpwstr>
  </property>
  <property fmtid="{D5CDD505-2E9C-101B-9397-08002B2CF9AE}" pid="3" name="KSOProductBuildVer">
    <vt:lpwstr>2052-12.1.0.20260</vt:lpwstr>
  </property>
</Properties>
</file>