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<sst xmlns="http://schemas.openxmlformats.org/spreadsheetml/2006/main" count="1340" uniqueCount="503">
  <si>
    <t>2025年部门预算</t>
  </si>
  <si>
    <t xml:space="preserve">
表1</t>
  </si>
  <si>
    <t xml:space="preserve"> </t>
  </si>
  <si>
    <t>部门收支总表</t>
  </si>
  <si>
    <t>部门：201-岳池县卫生健康局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</si>
  <si>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</si>
  <si>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</si>
  <si>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</si>
  <si>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</si>
  <si>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</si>
  <si>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</si>
  <si>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</si>
  <si>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</si>
  <si>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</si>
  <si>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</si>
  <si>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</si>
  <si>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</si>
  <si>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</si>
  <si>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</si>
  <si>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</si>
  <si>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</si>
  <si>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</si>
  <si>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</si>
  <si>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</si>
  <si>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</si>
  <si>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</si>
  <si>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</si>
  <si>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</si>
  <si>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</si>
  <si>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</si>
  <si>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</si>
  <si>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</si>
  <si>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</si>
  <si>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</si>
  <si>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</si>
  <si>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</si>
  <si>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</si>
  <si>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</si>
  <si>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</si>
  <si>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</si>
  <si>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</si>
  <si>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</si>
  <si>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</si>
  <si>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</si>
  <si>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</si>
  <si>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</si>
  <si>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</si>
  <si>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</si>
  <si>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</si>
  <si>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</si>
  <si>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</si>
  <si>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</si>
  <si>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</si>
  <si>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</si>
  <si>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</si>
  <si>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</si>
  <si>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</si>
  <si>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</si>
  <si>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</si>
  <si>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</si>
  <si>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</si>
  <si>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</si>
  <si>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</si>
  <si>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</si>
  <si>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</si>
  <si>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</si>
  <si>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201001</t>
  </si>
  <si>
    <t>岳池县卫生健康局</t>
  </si>
  <si>
    <t>201128</t>
  </si>
  <si>
    <t>岳池县人民医院</t>
  </si>
  <si>
    <t>201129</t>
  </si>
  <si>
    <t>岳池县中医医院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</si>
  <si>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</si>
  <si>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</si>
  <si>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</si>
  <si>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</si>
  <si>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</si>
  <si>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</si>
  <si>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</si>
  <si>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</si>
  <si>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岳池县卫生健康局</t>
    </r>
  </si>
  <si>
    <t>201</t>
  </si>
  <si>
    <t>32</t>
  </si>
  <si>
    <t>99</t>
  </si>
  <si>
    <r>
      <rPr>
        <sz val="11"/>
        <color rgb="FF000000"/>
        <rFont val="Dialog.plain"/>
        <charset val="134"/>
      </rPr>
      <t> 其他组织事务支出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</si>
  <si>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</si>
  <si>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</si>
  <si>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</si>
  <si>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</si>
  <si>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</si>
  <si>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</si>
  <si>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</si>
  <si>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</si>
  <si>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</si>
  <si>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</si>
  <si>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乡镇卫生院</t>
    </r>
  </si>
  <si>
    <t>04</t>
  </si>
  <si>
    <t>08</t>
  </si>
  <si>
    <r>
      <rPr>
        <sz val="11"/>
        <color rgb="FF000000"/>
        <rFont val="Dialog.plain"/>
        <charset val="134"/>
      </rPr>
      <t> 基本公共卫生服务</t>
    </r>
  </si>
  <si>
    <t>07</t>
  </si>
  <si>
    <t>17</t>
  </si>
  <si>
    <r>
      <rPr>
        <sz val="11"/>
        <color rgb="FF000000"/>
        <rFont val="Dialog.plain"/>
        <charset val="134"/>
      </rPr>
      <t> 计划生育服务</t>
    </r>
  </si>
  <si>
    <r>
      <rPr>
        <sz val="11"/>
        <color rgb="FF000000"/>
        <rFont val="Dialog.plain"/>
        <charset val="134"/>
      </rPr>
      <t> 其他计划生育事务支出</t>
    </r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</si>
  <si>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</si>
  <si>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</si>
  <si>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</si>
  <si>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</si>
  <si>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</si>
  <si>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</si>
  <si>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</si>
  <si>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岳池县人民医院</t>
    </r>
  </si>
  <si>
    <r>
      <rPr>
        <sz val="11"/>
        <color rgb="FF000000"/>
        <rFont val="Dialog.plain"/>
        <charset val="134"/>
      </rPr>
      <t> 综合医院</t>
    </r>
  </si>
  <si>
    <r>
      <rPr>
        <sz val="11"/>
        <color rgb="FF000000"/>
        <rFont val="Dialog.plain"/>
        <charset val="134"/>
      </rPr>
      <t>岳池县中医医院</t>
    </r>
  </si>
  <si>
    <r>
      <rPr>
        <sz val="11"/>
        <color rgb="FF000000"/>
        <rFont val="Dialog.plain"/>
        <charset val="134"/>
      </rPr>
      <t> 中医（民族）医院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</si>
  <si>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</si>
  <si>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</si>
  <si>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</si>
  <si>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</si>
  <si>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</si>
  <si>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</si>
  <si>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</si>
  <si>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</si>
  <si>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</si>
  <si>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</si>
  <si>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</si>
  <si>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</si>
  <si>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</si>
  <si>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</si>
  <si>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</si>
  <si>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</si>
  <si>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</si>
  <si>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</si>
  <si>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</si>
  <si>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</si>
  <si>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</si>
  <si>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</si>
  <si>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</si>
  <si>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</si>
  <si>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</si>
  <si>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</si>
  <si>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</si>
  <si>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</si>
  <si>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</si>
  <si>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</si>
  <si>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</si>
  <si>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</si>
  <si>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</si>
  <si>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</si>
  <si>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</si>
  <si>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</si>
  <si>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</si>
  <si>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</si>
  <si>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</si>
  <si>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</si>
  <si>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</si>
  <si>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</si>
  <si>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</si>
  <si>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</si>
  <si>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</si>
  <si>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</si>
  <si>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</si>
  <si>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</si>
  <si>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</si>
  <si>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</si>
  <si>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</si>
  <si>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岳池县卫生健康局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</si>
  <si>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</si>
  <si>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</si>
  <si>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</si>
  <si>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</si>
  <si>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</si>
  <si>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</si>
  <si>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</si>
  <si>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</si>
  <si>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</si>
  <si>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</si>
  <si>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</si>
  <si>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</si>
  <si>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</si>
  <si>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</si>
  <si>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</si>
  <si>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</si>
  <si>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</si>
  <si>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</si>
  <si>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</si>
  <si>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</si>
  <si>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</si>
  <si>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</si>
  <si>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</si>
  <si>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</si>
  <si>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</si>
  <si>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</si>
  <si>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04</t>
    </r>
  </si>
  <si>
    <r>
      <rPr>
        <sz val="11"/>
        <color rgb="FF000000"/>
        <rFont val="Dialog.plain"/>
        <charset val="134"/>
      </rPr>
      <t>   手续费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</si>
  <si>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</si>
  <si>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</si>
  <si>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</si>
  <si>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</si>
  <si>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</si>
  <si>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</si>
  <si>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</si>
  <si>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</si>
  <si>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</si>
  <si>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</si>
  <si>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</si>
  <si>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</si>
  <si>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</si>
  <si>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</si>
  <si>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</si>
  <si>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</si>
  <si>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</si>
  <si>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</si>
  <si>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</si>
  <si>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</si>
  <si>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</si>
  <si>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</si>
  <si>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</si>
  <si>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</si>
  <si>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</si>
  <si>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</si>
  <si>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</si>
  <si>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</si>
  <si>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其他对个人和家庭的补助</t>
    </r>
  </si>
  <si>
    <r>
      <rPr>
        <sz val="11"/>
        <color rgb="FF000000"/>
        <rFont val="Dialog.plain"/>
        <charset val="134"/>
      </rPr>
      <t> 岳池县人民医院</t>
    </r>
  </si>
  <si>
    <r>
      <rPr>
        <sz val="11"/>
        <color rgb="FF000000"/>
        <rFont val="Dialog.plain"/>
        <charset val="134"/>
      </rPr>
      <t> 岳池县中医医院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</si>
  <si>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</si>
  <si>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</si>
  <si>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</si>
  <si>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</si>
  <si>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</si>
  <si>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</si>
  <si>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</si>
  <si>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</si>
  <si>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</si>
  <si>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</si>
  <si>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</si>
  <si>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</si>
  <si>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</si>
  <si>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</si>
  <si>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</si>
  <si>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</si>
  <si>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</si>
  <si>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</si>
  <si>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</si>
  <si>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</si>
  <si>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</si>
  <si>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</si>
  <si>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</si>
  <si>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</si>
  <si>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</si>
  <si>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</si>
  <si>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</si>
  <si>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</si>
  <si>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</si>
  <si>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</si>
  <si>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</si>
  <si>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</si>
  <si>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</si>
  <si>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</si>
  <si>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</si>
  <si>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30204</t>
  </si>
  <si>
    <r>
      <rPr>
        <sz val="11"/>
        <color rgb="FF000000"/>
        <rFont val="Dialog.plain"/>
        <charset val="134"/>
      </rPr>
      <t>  手续费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</si>
  <si>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</si>
  <si>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</si>
  <si>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</si>
  <si>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</si>
  <si>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</si>
  <si>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</si>
  <si>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</si>
  <si>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</si>
  <si>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</si>
  <si>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</si>
  <si>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</si>
  <si>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</si>
  <si>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</si>
  <si>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</si>
  <si>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</si>
  <si>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</si>
  <si>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</si>
  <si>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</si>
  <si>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</si>
  <si>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</si>
  <si>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</si>
  <si>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</si>
  <si>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</si>
  <si>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</si>
  <si>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</si>
  <si>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</si>
  <si>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</si>
  <si>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</si>
  <si>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</si>
  <si>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</si>
  <si>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</si>
  <si>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</si>
  <si>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30399</t>
  </si>
  <si>
    <r>
      <rPr>
        <sz val="11"/>
        <color rgb="FF000000"/>
        <rFont val="Dialog.plain"/>
        <charset val="134"/>
      </rPr>
      <t>  其他对个人和家庭的补助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</si>
  <si>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</si>
  <si>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</si>
  <si>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</si>
  <si>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乡村人才振兴资金</t>
    </r>
  </si>
  <si>
    <r>
      <rPr>
        <sz val="11"/>
        <color rgb="FF000000"/>
        <rFont val="Dialog.plain"/>
        <charset val="134"/>
      </rPr>
      <t>  卫生下乡及巡回医疗</t>
    </r>
  </si>
  <si>
    <r>
      <rPr>
        <sz val="11"/>
        <color rgb="FF000000"/>
        <rFont val="Dialog.plain"/>
        <charset val="134"/>
      </rPr>
      <t>  公卫督导工作经费</t>
    </r>
  </si>
  <si>
    <r>
      <rPr>
        <sz val="11"/>
        <color rgb="FF000000"/>
        <rFont val="Dialog.plain"/>
        <charset val="134"/>
      </rPr>
      <t>  除四害工作经费</t>
    </r>
  </si>
  <si>
    <r>
      <rPr>
        <sz val="11"/>
        <color rgb="FF000000"/>
        <rFont val="Dialog.plain"/>
        <charset val="134"/>
      </rPr>
      <t>  乡村医生养老保险补助</t>
    </r>
  </si>
  <si>
    <r>
      <rPr>
        <sz val="11"/>
        <color rgb="FF000000"/>
        <rFont val="Dialog.plain"/>
        <charset val="134"/>
      </rPr>
      <t>  基本公共卫生服务补助</t>
    </r>
  </si>
  <si>
    <r>
      <rPr>
        <sz val="11"/>
        <color rgb="FF000000"/>
        <rFont val="Dialog.plain"/>
        <charset val="134"/>
      </rPr>
      <t>  计划生育服务资金</t>
    </r>
  </si>
  <si>
    <r>
      <rPr>
        <sz val="11"/>
        <color rgb="FF000000"/>
        <rFont val="Dialog.plain"/>
        <charset val="134"/>
      </rPr>
      <t>  中医药产业专项资金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</si>
  <si>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</si>
  <si>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</si>
  <si>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</si>
  <si>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</si>
  <si>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</si>
  <si>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</si>
  <si>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</si>
  <si>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</si>
  <si>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</si>
  <si>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</si>
  <si>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</si>
  <si>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</si>
  <si>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</si>
  <si>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</si>
  <si>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</si>
  <si>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</si>
  <si>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</si>
  <si>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</si>
  <si>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部门预算项目绩效目标申报表（2025年度）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</si>
  <si>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</si>
  <si>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</si>
  <si>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</si>
  <si>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</si>
  <si>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</si>
  <si>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</si>
  <si>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</si>
  <si>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</si>
  <si>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</si>
  <si>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</si>
  <si>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201-岳池县卫生健康局</t>
  </si>
  <si>
    <t>除四害工作经费</t>
  </si>
  <si>
    <t>完成全年除四害工作目标任务</t>
  </si>
  <si>
    <r>
      <rPr>
        <sz val="9"/>
        <rFont val="宋体"/>
        <charset val="134"/>
      </rPr>
      <t>产出指标</t>
    </r>
  </si>
  <si>
    <t>数量指标</t>
  </si>
  <si>
    <t>除四害宣传培训</t>
  </si>
  <si>
    <t>≥</t>
  </si>
  <si>
    <t>次</t>
  </si>
  <si>
    <t>质量指标</t>
  </si>
  <si>
    <t>验收合格率</t>
  </si>
  <si>
    <t>%</t>
  </si>
  <si>
    <t>时效指标</t>
  </si>
  <si>
    <t>完成时间</t>
  </si>
  <si>
    <t>成本指标</t>
  </si>
  <si>
    <t>经济成本指标</t>
  </si>
  <si>
    <t>服务成本</t>
  </si>
  <si>
    <t>≤</t>
  </si>
  <si>
    <t>万元</t>
  </si>
  <si>
    <t>效益指标</t>
  </si>
  <si>
    <t>社会效益指标</t>
  </si>
  <si>
    <t>健康环境</t>
  </si>
  <si>
    <t>逐步提升</t>
  </si>
  <si>
    <t>可持续影响指标</t>
  </si>
  <si>
    <t>群众健康意识</t>
  </si>
  <si>
    <t>持续增强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</si>
  <si>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</si>
  <si>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</si>
  <si>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人民群众满意度</t>
  </si>
  <si>
    <t>公共卫生督导</t>
  </si>
  <si>
    <t>对全县基层医疗卫生机构公共卫生工作进行督导检查，提升基层医疗卫生机构公共卫生服务能力</t>
  </si>
  <si>
    <t>每个卫生院督导次数</t>
  </si>
  <si>
    <r>
      <rPr>
        <sz val="9"/>
        <rFont val="宋体"/>
        <charset val="134"/>
      </rPr>
      <t>≥</t>
    </r>
  </si>
  <si>
    <t>居民规范化电子健康档案覆盖率</t>
  </si>
  <si>
    <t>基层医疗机构公共卫生服务能力</t>
  </si>
  <si>
    <t>稳步提升</t>
  </si>
  <si>
    <t>城乡公共卫生差距</t>
  </si>
  <si>
    <t>不断缩小</t>
  </si>
  <si>
    <t>卫生下乡及巡回医疗服务</t>
  </si>
  <si>
    <t>组织医务人员开展卫生下乡及巡回医疗服务，宣传卫生知识，提高老百姓健康意识</t>
  </si>
  <si>
    <t>卫生下乡及巡回医疗服务次数</t>
  </si>
  <si>
    <t>服务对象知晓率</t>
  </si>
  <si>
    <t>老百姓健康状况</t>
  </si>
  <si>
    <t>老百姓健康意识</t>
  </si>
  <si>
    <t>持续提高</t>
  </si>
  <si>
    <t>服务对象满意度</t>
  </si>
  <si>
    <t>中医药产业专项资金</t>
  </si>
  <si>
    <t>稳定中药材种植面积，完善基础设施，推动中药材GAP种植示范基地建设，完善重点品种良种繁育基地，提升中药材加工能力，促进产业链延长，打造特色中药材品牌</t>
  </si>
  <si>
    <t>中药材种植面积</t>
  </si>
  <si>
    <t>万亩</t>
  </si>
  <si>
    <t>粮药间作轮作</t>
  </si>
  <si>
    <t>中医药产业</t>
  </si>
  <si>
    <t>不断重大</t>
  </si>
  <si>
    <t>计划生育服务补助资金</t>
  </si>
  <si>
    <t>按时、足额发放农村部分家庭奖励扶助对象扶助金、计划生育特别扶助对象扶助金，提高计划生育家庭发展能力，促进社会稳定和谐</t>
  </si>
  <si>
    <t>扶助独生子女伤残家庭人数、扶助独生子女死亡家庭人数、扶助计划生育手术并发症一级、二级、三级人数</t>
  </si>
  <si>
    <t>扶助独生子女伤残家庭440人数、扶助独生子女死亡家庭930、扶助计划生育手术并发症一级0人、二级3人、三级4140人</t>
  </si>
  <si>
    <t>人</t>
  </si>
  <si>
    <t>农村部分计划生育家庭奖励人数</t>
  </si>
  <si>
    <t>家庭发展能力</t>
  </si>
  <si>
    <t>逐步提高</t>
  </si>
  <si>
    <t>社会稳定水平</t>
  </si>
  <si>
    <t>基本公共卫生服务补助资金</t>
  </si>
  <si>
    <t>免费向城乡居民提供基本公共卫生服务。同时推进妇幼卫生、健康素养促进，医养结合和老年健康服务、卫生应急、计划生育等方面工作。</t>
  </si>
  <si>
    <t>高血压患者管理人数</t>
  </si>
  <si>
    <t>糖尿病患者管理人数</t>
  </si>
  <si>
    <t>7岁以下儿童健康管理率</t>
  </si>
  <si>
    <t>适龄儿童国家免疫规划疫苗接种率</t>
  </si>
  <si>
    <t>0-6岁儿童眼保健和视力检查覆盖率</t>
  </si>
  <si>
    <t>孕产妇系统管理率</t>
  </si>
  <si>
    <t>肺结核患者管理率</t>
  </si>
  <si>
    <t>儿童中医药健康管理率</t>
  </si>
  <si>
    <t>老年人中医药健康管理率</t>
  </si>
  <si>
    <t>社区在册居家严重精神障碍患者健康管理率</t>
  </si>
  <si>
    <t>严重精神障碍患者规范管理率</t>
  </si>
  <si>
    <t>高血压患者基层规范管理服务率</t>
  </si>
  <si>
    <t>2型糖尿病患者基层规范管理服务率</t>
  </si>
  <si>
    <t>65岁及以老年人城乡社区规范健康管理服务率</t>
  </si>
  <si>
    <t>传染病和突发公共卫生事件报告率</t>
  </si>
  <si>
    <t>城乡居民公共卫生差距</t>
  </si>
  <si>
    <t>基本公共卫生服务水平</t>
  </si>
  <si>
    <t>不断提高</t>
  </si>
  <si>
    <t>服务对象满意度指标</t>
  </si>
  <si>
    <t>服务对象满意度满意度</t>
  </si>
  <si>
    <t>乡村医生养老保障补助</t>
  </si>
  <si>
    <t>完成乡村医生养老保障补助工作</t>
  </si>
  <si>
    <t>产出指标</t>
  </si>
  <si>
    <t>养老保险缴费补助</t>
  </si>
  <si>
    <t>城乡居民医疗保险缴费补助</t>
  </si>
  <si>
    <t>离岗乡村医生享受生活补助</t>
  </si>
  <si>
    <t>补助标准</t>
  </si>
  <si>
    <t>养老保险缴费补助标准</t>
  </si>
  <si>
    <t>=</t>
  </si>
  <si>
    <t>补助标准为养老保险最高1000元/人/年，实际缴费不足1000元/人/年的，按实际缴费额补助</t>
  </si>
  <si>
    <t>元</t>
  </si>
  <si>
    <t>城乡居民医疗保险缴费补助标准</t>
  </si>
  <si>
    <t>按当年城乡居民医疗保险个人缴费金额全额补助</t>
  </si>
  <si>
    <t>按累计从事乡村医生每满一年每人每月10元标准给予定额补助。服务年限不足一年按一年计算，超过30年的一律按30年计算。</t>
  </si>
  <si>
    <t>乡村医生生活水平</t>
  </si>
  <si>
    <t>得到保障</t>
  </si>
  <si>
    <t>乡村医疗人才队伍</t>
  </si>
  <si>
    <t>保持稳定</t>
  </si>
  <si>
    <t>乡村医生满意度</t>
  </si>
  <si>
    <t>乡村人才振兴补五年行动</t>
  </si>
  <si>
    <t>完成对乡村人才振兴补助工作</t>
  </si>
  <si>
    <t>培养人数</t>
  </si>
  <si>
    <t>培养合格率</t>
  </si>
  <si>
    <t>提升本土人才队伍乡村振兴能力</t>
  </si>
  <si>
    <t>不断提升</t>
  </si>
  <si>
    <t>本土乡村振兴能力不断增强</t>
  </si>
  <si>
    <t>培训人才满意度</t>
  </si>
  <si>
    <t>部门（单位）整体支出绩效目标申报表</t>
  </si>
  <si>
    <t>预算年度:2025</t>
  </si>
  <si>
    <t>预算（单位）名称：</t>
  </si>
  <si>
    <t>总体资金情况（元）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</si>
  <si>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</si>
  <si>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</si>
  <si>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</si>
  <si>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</si>
  <si>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</si>
  <si>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</si>
  <si>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</si>
  <si>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行政运行</t>
  </si>
  <si>
    <t>保障部门（单位）机关人员经费和日常办公运转。</t>
  </si>
  <si>
    <t>事业运行</t>
  </si>
  <si>
    <t>保障基层医疗卫生机构人员经费</t>
  </si>
  <si>
    <t>完成全县除四害工作</t>
  </si>
  <si>
    <t>完成全年全县除四害工作</t>
  </si>
  <si>
    <t>加强公共卫生督导</t>
  </si>
  <si>
    <t>对全县基层医疗卫生机构进行公共卫生服务工作督导，提升基层医疗卫生机构公共卫生服务能力</t>
  </si>
  <si>
    <t>加强卫生下乡及巡回医疗服务</t>
  </si>
  <si>
    <t>加快推进中医药产业发展</t>
  </si>
  <si>
    <t>落实计划生育家庭补助政策</t>
  </si>
  <si>
    <t>完按时、足额发放农村部分家庭奖励扶助对象扶助金、计划生育特别扶助对象扶助金，提高计划生育家庭发展能力，促进社会稳定和谐</t>
  </si>
  <si>
    <t>加强国家基本公共卫生服务工作</t>
  </si>
  <si>
    <t>免费向城乡居民提供基本公共卫生服务；开展对重点疾病及危害因素监测，有效控制疾病流行，为制定相关政策提供科学依据，保持重点地方疾病防治措施全面落实，开展职业病监测，最大限度的保护放射工作人员、患者和公众的健康权益。同时推进妇幼卫生、健康素养促进，医养结合和老年健康服务、卫生应急、计划生育等方面工作。不断提高居民的健康素养水平</t>
  </si>
  <si>
    <t>落实乡村医生养老保险等补助政策</t>
  </si>
  <si>
    <t>按时发放乡村医生养老保险缴费补助、城乡居民医疗保险缴费补助、离岗乡村医生享受生活补助，提高乡村医生养老生活水平、幸福感</t>
  </si>
  <si>
    <t>部
门
整
体
绩
效
情
况</t>
  </si>
  <si>
    <t>整体绩效目标</t>
  </si>
  <si>
    <t>2025年，继续围绕“小县城大健康”这一目标，全力融入重庆都市圈建设，坚决扛起推动城乡医疗卫生一体化使命任务，以“健康四川示范县”创建为抓手，积极服务城乡融合发展的时代课题，“夯基石”“强软肋”“练硬功”“塑形象”，为岳池现代化建设贡献卫健力量。</t>
  </si>
  <si>
    <t>年度绩效指标</t>
  </si>
  <si>
    <t xml:space="preserve"> 三级指标</t>
  </si>
  <si>
    <t>绩效指标性质</t>
  </si>
  <si>
    <t>绩效指标值</t>
  </si>
  <si>
    <t>绩效度量单位</t>
  </si>
  <si>
    <t>重点项目</t>
  </si>
  <si>
    <t>个</t>
  </si>
  <si>
    <t>引进专业人才</t>
  </si>
  <si>
    <t>名</t>
  </si>
  <si>
    <t>省级、市级、县级临床重点专科</t>
  </si>
  <si>
    <t>基层特色科室</t>
  </si>
  <si>
    <t>重点项目启动率</t>
  </si>
  <si>
    <t>引进专业人才完成率</t>
  </si>
  <si>
    <t>重点专科、科室打造率</t>
  </si>
  <si>
    <t>完成时限</t>
  </si>
  <si>
    <t>定性指标</t>
  </si>
  <si>
    <t>2025年12月底前</t>
  </si>
  <si>
    <t>足额保障，严格执行预算</t>
  </si>
  <si>
    <t>社会效益</t>
  </si>
  <si>
    <t>医疗服务质量</t>
  </si>
  <si>
    <t>公共卫生服务能力</t>
  </si>
  <si>
    <t>人民群众健康状况</t>
  </si>
  <si>
    <t>持续提升</t>
  </si>
  <si>
    <t>满意度指标</t>
  </si>
  <si>
    <t>群众满意度</t>
  </si>
  <si>
    <t>其他说明</t>
  </si>
  <si>
    <t>年初预算项目共7个：1.项目1除四害工作； 2.项目2公共卫生督导； 3.项目3卫生下乡及巡回医疗； 4.项目4中医药产业专项资金； 5.项目5计划生育服务补助资金； 6.项目6基本公共卫生服务补助资金；7.项目7乡村医生养老保障补助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</si>
</sst>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m&quot;月&quot;dd&quot;日&quot;"/>
  </numFmts>
  <fonts count="49">
    <font>
      <sz val="11"/>
      <color indexed="8"/>
      <name val="宋体"/>
      <charset val="1"/>
      <scheme val="minor"/>
    </font>
    <font>
      <sz val="11"/>
      <color theme="1"/>
      <name val="宋体"/>
      <charset val="134"/>
    </font>
    <font>
      <b/>
      <sz val="16"/>
      <color theme="0" tint="-0.499984740745262"/>
      <name val="微软雅黑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4"/>
      <color theme="0" tint="-0.499984740745262"/>
      <name val="微软雅黑"/>
      <charset val="134"/>
    </font>
    <font>
      <b/>
      <sz val="11"/>
      <color indexed="10"/>
      <name val="宋体"/>
      <charset val="134"/>
    </font>
    <font>
      <sz val="11"/>
      <color theme="1"/>
      <name val="Arial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2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30" applyNumberFormat="0" applyAlignment="0" applyProtection="0">
      <alignment vertical="center"/>
    </xf>
    <xf numFmtId="0" fontId="36" fillId="8" borderId="31" applyNumberFormat="0" applyAlignment="0" applyProtection="0">
      <alignment vertical="center"/>
    </xf>
    <xf numFmtId="0" fontId="37" fillId="8" borderId="30" applyNumberFormat="0" applyAlignment="0" applyProtection="0">
      <alignment vertical="center"/>
    </xf>
    <xf numFmtId="0" fontId="38" fillId="9" borderId="32" applyNumberFormat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4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176" fontId="3" fillId="2" borderId="3" xfId="49" applyNumberFormat="1" applyFont="1" applyFill="1" applyBorder="1" applyAlignment="1">
      <alignment horizontal="right" vertical="center" wrapText="1"/>
    </xf>
    <xf numFmtId="176" fontId="3" fillId="0" borderId="3" xfId="49" applyNumberFormat="1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176" fontId="3" fillId="0" borderId="3" xfId="49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9" fillId="0" borderId="14" xfId="0" applyFont="1" applyFill="1" applyBorder="1" applyAlignment="1">
      <alignment vertical="center" wrapText="1"/>
    </xf>
    <xf numFmtId="177" fontId="10" fillId="0" borderId="15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177" fontId="11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177" fontId="12" fillId="0" borderId="16" xfId="0" applyNumberFormat="1" applyFont="1" applyFill="1" applyBorder="1" applyAlignment="1">
      <alignment vertical="center" wrapText="1"/>
    </xf>
    <xf numFmtId="0" fontId="13" fillId="3" borderId="17" xfId="0" applyFont="1" applyFill="1" applyBorder="1" applyAlignment="1">
      <alignment horizontal="center" vertical="center" wrapText="1"/>
    </xf>
    <xf numFmtId="177" fontId="13" fillId="3" borderId="17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7" fontId="16" fillId="4" borderId="3" xfId="0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right" vertical="center" wrapText="1"/>
    </xf>
    <xf numFmtId="57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15" xfId="0" applyFont="1" applyBorder="1">
      <alignment vertical="center"/>
    </xf>
    <xf numFmtId="0" fontId="12" fillId="0" borderId="15" xfId="0" applyFont="1" applyBorder="1">
      <alignment vertical="center"/>
    </xf>
    <xf numFmtId="0" fontId="18" fillId="0" borderId="15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2" fillId="0" borderId="16" xfId="0" applyFont="1" applyBorder="1" applyAlignment="1">
      <alignment horizontal="left" vertical="center"/>
    </xf>
    <xf numFmtId="0" fontId="16" fillId="0" borderId="14" xfId="0" applyFont="1" applyBorder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3" fillId="0" borderId="14" xfId="0" applyFont="1" applyBorder="1">
      <alignment vertical="center"/>
    </xf>
    <xf numFmtId="0" fontId="19" fillId="0" borderId="20" xfId="0" applyFont="1" applyBorder="1" applyAlignment="1">
      <alignment horizontal="center" vertical="center"/>
    </xf>
    <xf numFmtId="0" fontId="12" fillId="5" borderId="20" xfId="0" applyFont="1" applyFill="1" applyBorder="1" applyAlignment="1">
      <alignment horizontal="left" vertical="center"/>
    </xf>
    <xf numFmtId="0" fontId="16" fillId="0" borderId="21" xfId="0" applyFont="1" applyBorder="1">
      <alignment vertical="center"/>
    </xf>
    <xf numFmtId="0" fontId="16" fillId="0" borderId="2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4" fontId="19" fillId="0" borderId="20" xfId="0" applyNumberFormat="1" applyFont="1" applyBorder="1" applyAlignment="1">
      <alignment horizontal="right" vertical="center"/>
    </xf>
    <xf numFmtId="0" fontId="12" fillId="5" borderId="20" xfId="0" applyFont="1" applyFill="1" applyBorder="1" applyAlignment="1">
      <alignment horizontal="left" vertical="center" wrapText="1"/>
    </xf>
    <xf numFmtId="4" fontId="12" fillId="0" borderId="20" xfId="0" applyNumberFormat="1" applyFont="1" applyBorder="1" applyAlignment="1">
      <alignment horizontal="right" vertical="center"/>
    </xf>
    <xf numFmtId="4" fontId="12" fillId="5" borderId="20" xfId="0" applyNumberFormat="1" applyFont="1" applyFill="1" applyBorder="1" applyAlignment="1">
      <alignment horizontal="right" vertical="center"/>
    </xf>
    <xf numFmtId="0" fontId="12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9" fillId="3" borderId="25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/>
    </xf>
    <xf numFmtId="0" fontId="15" fillId="0" borderId="21" xfId="0" applyFont="1" applyBorder="1" applyAlignment="1">
      <alignment vertical="center" wrapText="1"/>
    </xf>
    <xf numFmtId="0" fontId="21" fillId="0" borderId="15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/>
    </xf>
    <xf numFmtId="4" fontId="19" fillId="0" borderId="25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left" vertical="center" wrapText="1"/>
    </xf>
    <xf numFmtId="4" fontId="12" fillId="0" borderId="25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21" fillId="0" borderId="14" xfId="0" applyFont="1" applyBorder="1">
      <alignment vertical="center"/>
    </xf>
    <xf numFmtId="0" fontId="15" fillId="0" borderId="15" xfId="0" applyFont="1" applyBorder="1">
      <alignment vertical="center"/>
    </xf>
    <xf numFmtId="0" fontId="15" fillId="0" borderId="14" xfId="0" applyFont="1" applyBorder="1">
      <alignment vertical="center"/>
    </xf>
    <xf numFmtId="0" fontId="22" fillId="0" borderId="15" xfId="0" applyFont="1" applyBorder="1" applyAlignment="1">
      <alignment horizontal="center" vertical="center"/>
    </xf>
    <xf numFmtId="0" fontId="15" fillId="0" borderId="21" xfId="0" applyFont="1" applyBorder="1">
      <alignment vertical="center"/>
    </xf>
    <xf numFmtId="0" fontId="21" fillId="0" borderId="15" xfId="0" applyFont="1" applyBorder="1" applyAlignment="1">
      <alignment horizontal="right" vertical="center"/>
    </xf>
    <xf numFmtId="0" fontId="21" fillId="0" borderId="1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8" fontId="18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4.25" outlineLevelRow="2"/>
  <cols>
    <col min="1" max="1" width="143.616666666667" customWidth="1"/>
  </cols>
  <sheetData>
    <row r="1" ht="74.25" customHeight="1" spans="1:1">
      <c r="A1" s="142"/>
    </row>
    <row r="2" ht="170.9" customHeight="1" spans="1:1">
      <c r="A2" s="143" t="s">
        <v>0</v>
      </c>
    </row>
    <row r="3" ht="128.15" customHeight="1" spans="1:1">
      <c r="A3" s="144">
        <v>45713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3"/>
      <c r="B1" s="84"/>
      <c r="C1" s="96"/>
      <c r="D1" s="97"/>
      <c r="E1" s="97"/>
      <c r="F1" s="97"/>
      <c r="G1" s="97"/>
      <c r="H1" s="97"/>
      <c r="I1" s="102" t="s">
        <v>307</v>
      </c>
      <c r="J1" s="88"/>
    </row>
    <row r="2" ht="19.9" customHeight="1" spans="1:10">
      <c r="A2" s="83"/>
      <c r="B2" s="85" t="s">
        <v>308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103"/>
      <c r="E3" s="103"/>
      <c r="F3" s="103"/>
      <c r="G3" s="103"/>
      <c r="H3" s="103"/>
      <c r="I3" s="103" t="s">
        <v>5</v>
      </c>
      <c r="J3" s="104"/>
    </row>
    <row r="4" ht="21.35" customHeight="1" spans="1:10">
      <c r="A4" s="88"/>
      <c r="B4" s="89" t="s">
        <v>309</v>
      </c>
      <c r="C4" s="89" t="s">
        <v>64</v>
      </c>
      <c r="D4" s="89" t="s">
        <v>310</v>
      </c>
      <c r="E4" s="89"/>
      <c r="F4" s="89"/>
      <c r="G4" s="89"/>
      <c r="H4" s="89"/>
      <c r="I4" s="89"/>
      <c r="J4" s="105"/>
    </row>
    <row r="5" ht="21.35" customHeight="1" spans="1:10">
      <c r="A5" s="90"/>
      <c r="B5" s="89"/>
      <c r="C5" s="89"/>
      <c r="D5" s="89" t="s">
        <v>52</v>
      </c>
      <c r="E5" s="109" t="s">
        <v>311</v>
      </c>
      <c r="F5" s="89" t="s">
        <v>312</v>
      </c>
      <c r="G5" s="89"/>
      <c r="H5" s="89"/>
      <c r="I5" s="89" t="s">
        <v>313</v>
      </c>
      <c r="J5" s="105"/>
    </row>
    <row r="6" ht="21.35" customHeight="1" spans="1:10">
      <c r="A6" s="90"/>
      <c r="B6" s="89"/>
      <c r="C6" s="89"/>
      <c r="D6" s="89"/>
      <c r="E6" s="109"/>
      <c r="F6" s="89" t="s">
        <v>164</v>
      </c>
      <c r="G6" s="89" t="s">
        <v>314</v>
      </c>
      <c r="H6" s="89" t="s">
        <v>315</v>
      </c>
      <c r="I6" s="89"/>
      <c r="J6" s="106"/>
    </row>
    <row r="7" ht="19.9" customHeight="1" spans="1:10">
      <c r="A7" s="91"/>
      <c r="B7" s="92"/>
      <c r="C7" s="92" t="s">
        <v>65</v>
      </c>
      <c r="D7" s="98">
        <v>8.36</v>
      </c>
      <c r="E7" s="98"/>
      <c r="F7" s="98"/>
      <c r="G7" s="98"/>
      <c r="H7" s="98"/>
      <c r="I7" s="98">
        <v>8.36</v>
      </c>
      <c r="J7" s="107"/>
    </row>
    <row r="8" ht="19.9" customHeight="1" spans="1:10">
      <c r="A8" s="90"/>
      <c r="B8" s="93"/>
      <c r="C8" s="99" t="s">
        <v>22</v>
      </c>
      <c r="D8" s="100">
        <v>8.36</v>
      </c>
      <c r="E8" s="100"/>
      <c r="F8" s="100"/>
      <c r="G8" s="100"/>
      <c r="H8" s="100"/>
      <c r="I8" s="100">
        <v>8.36</v>
      </c>
      <c r="J8" s="105"/>
    </row>
    <row r="9" ht="19.9" customHeight="1" spans="1:10">
      <c r="A9" s="90"/>
      <c r="B9" s="93" t="s">
        <v>66</v>
      </c>
      <c r="C9" s="99" t="s">
        <v>165</v>
      </c>
      <c r="D9" s="101">
        <v>8.36</v>
      </c>
      <c r="E9" s="101"/>
      <c r="F9" s="101"/>
      <c r="G9" s="101"/>
      <c r="H9" s="101"/>
      <c r="I9" s="101">
        <v>8.36</v>
      </c>
      <c r="J9" s="105"/>
    </row>
    <row r="10" ht="8.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10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3"/>
      <c r="B1" s="84"/>
      <c r="C1" s="84"/>
      <c r="D1" s="84"/>
      <c r="E1" s="96"/>
      <c r="F1" s="96"/>
      <c r="G1" s="97"/>
      <c r="H1" s="97"/>
      <c r="I1" s="102" t="s">
        <v>316</v>
      </c>
      <c r="J1" s="88"/>
    </row>
    <row r="2" ht="19.9" customHeight="1" spans="1:10">
      <c r="A2" s="83"/>
      <c r="B2" s="85" t="s">
        <v>317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3" t="s">
        <v>5</v>
      </c>
      <c r="J3" s="104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318</v>
      </c>
      <c r="H4" s="89"/>
      <c r="I4" s="89"/>
      <c r="J4" s="105"/>
    </row>
    <row r="5" ht="21.35" customHeight="1" spans="1:10">
      <c r="A5" s="90"/>
      <c r="B5" s="89" t="s">
        <v>76</v>
      </c>
      <c r="C5" s="89"/>
      <c r="D5" s="89"/>
      <c r="E5" s="89" t="s">
        <v>63</v>
      </c>
      <c r="F5" s="89" t="s">
        <v>64</v>
      </c>
      <c r="G5" s="89" t="s">
        <v>52</v>
      </c>
      <c r="H5" s="89" t="s">
        <v>74</v>
      </c>
      <c r="I5" s="89" t="s">
        <v>75</v>
      </c>
      <c r="J5" s="105"/>
    </row>
    <row r="6" ht="21.35" customHeight="1" spans="1:10">
      <c r="A6" s="90"/>
      <c r="B6" s="89" t="s">
        <v>77</v>
      </c>
      <c r="C6" s="89" t="s">
        <v>78</v>
      </c>
      <c r="D6" s="89" t="s">
        <v>79</v>
      </c>
      <c r="E6" s="89"/>
      <c r="F6" s="89"/>
      <c r="G6" s="89"/>
      <c r="H6" s="89"/>
      <c r="I6" s="89"/>
      <c r="J6" s="106"/>
    </row>
    <row r="7" ht="19.9" customHeight="1" spans="1:10">
      <c r="A7" s="91"/>
      <c r="B7" s="92"/>
      <c r="C7" s="92"/>
      <c r="D7" s="92"/>
      <c r="E7" s="92"/>
      <c r="F7" s="92" t="s">
        <v>65</v>
      </c>
      <c r="G7" s="98"/>
      <c r="H7" s="98"/>
      <c r="I7" s="98"/>
      <c r="J7" s="107"/>
    </row>
    <row r="8" ht="19.9" customHeight="1" spans="1:10">
      <c r="A8" s="90"/>
      <c r="B8" s="93"/>
      <c r="C8" s="93"/>
      <c r="D8" s="93"/>
      <c r="E8" s="93"/>
      <c r="F8" s="99" t="s">
        <v>22</v>
      </c>
      <c r="G8" s="100"/>
      <c r="H8" s="100"/>
      <c r="I8" s="100"/>
      <c r="J8" s="105"/>
    </row>
    <row r="9" ht="19.9" customHeight="1" spans="1:10">
      <c r="A9" s="90"/>
      <c r="B9" s="93"/>
      <c r="C9" s="93"/>
      <c r="D9" s="93"/>
      <c r="E9" s="93"/>
      <c r="F9" s="99" t="s">
        <v>22</v>
      </c>
      <c r="G9" s="100"/>
      <c r="H9" s="100"/>
      <c r="I9" s="100"/>
      <c r="J9" s="105"/>
    </row>
    <row r="10" ht="19.9" customHeight="1" spans="1:10">
      <c r="A10" s="90"/>
      <c r="B10" s="93"/>
      <c r="C10" s="93"/>
      <c r="D10" s="93"/>
      <c r="E10" s="93"/>
      <c r="F10" s="99" t="s">
        <v>132</v>
      </c>
      <c r="G10" s="100"/>
      <c r="H10" s="101"/>
      <c r="I10" s="101"/>
      <c r="J10" s="106"/>
    </row>
    <row r="11" ht="8.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108"/>
    </row>
    <row r="12" spans="2:2">
      <c r="B12" t="s">
        <v>319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83"/>
      <c r="B1" s="84"/>
      <c r="C1" s="96"/>
      <c r="D1" s="97"/>
      <c r="E1" s="97"/>
      <c r="F1" s="97"/>
      <c r="G1" s="97"/>
      <c r="H1" s="97"/>
      <c r="I1" s="102" t="s">
        <v>320</v>
      </c>
      <c r="J1" s="88"/>
    </row>
    <row r="2" ht="19.9" customHeight="1" spans="1:10">
      <c r="A2" s="83"/>
      <c r="B2" s="85" t="s">
        <v>321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103"/>
      <c r="E3" s="103"/>
      <c r="F3" s="103"/>
      <c r="G3" s="103"/>
      <c r="H3" s="103"/>
      <c r="I3" s="103" t="s">
        <v>5</v>
      </c>
      <c r="J3" s="104"/>
    </row>
    <row r="4" ht="21.35" customHeight="1" spans="1:10">
      <c r="A4" s="88"/>
      <c r="B4" s="89" t="s">
        <v>309</v>
      </c>
      <c r="C4" s="89" t="s">
        <v>64</v>
      </c>
      <c r="D4" s="89" t="s">
        <v>310</v>
      </c>
      <c r="E4" s="89"/>
      <c r="F4" s="89"/>
      <c r="G4" s="89"/>
      <c r="H4" s="89"/>
      <c r="I4" s="89"/>
      <c r="J4" s="105"/>
    </row>
    <row r="5" ht="21.35" customHeight="1" spans="1:10">
      <c r="A5" s="90"/>
      <c r="B5" s="89"/>
      <c r="C5" s="89"/>
      <c r="D5" s="89" t="s">
        <v>52</v>
      </c>
      <c r="E5" s="109" t="s">
        <v>311</v>
      </c>
      <c r="F5" s="89" t="s">
        <v>312</v>
      </c>
      <c r="G5" s="89"/>
      <c r="H5" s="89"/>
      <c r="I5" s="89" t="s">
        <v>313</v>
      </c>
      <c r="J5" s="105"/>
    </row>
    <row r="6" ht="21.35" customHeight="1" spans="1:10">
      <c r="A6" s="90"/>
      <c r="B6" s="89"/>
      <c r="C6" s="89"/>
      <c r="D6" s="89"/>
      <c r="E6" s="109"/>
      <c r="F6" s="89" t="s">
        <v>164</v>
      </c>
      <c r="G6" s="89" t="s">
        <v>314</v>
      </c>
      <c r="H6" s="89" t="s">
        <v>315</v>
      </c>
      <c r="I6" s="89"/>
      <c r="J6" s="106"/>
    </row>
    <row r="7" ht="19.9" customHeight="1" spans="1:10">
      <c r="A7" s="91"/>
      <c r="B7" s="92"/>
      <c r="C7" s="92" t="s">
        <v>65</v>
      </c>
      <c r="D7" s="98"/>
      <c r="E7" s="98"/>
      <c r="F7" s="98"/>
      <c r="G7" s="98"/>
      <c r="H7" s="98"/>
      <c r="I7" s="98"/>
      <c r="J7" s="107"/>
    </row>
    <row r="8" ht="19.9" customHeight="1" spans="1:10">
      <c r="A8" s="90"/>
      <c r="B8" s="93"/>
      <c r="C8" s="99" t="s">
        <v>22</v>
      </c>
      <c r="D8" s="100"/>
      <c r="E8" s="100"/>
      <c r="F8" s="100"/>
      <c r="G8" s="100"/>
      <c r="H8" s="100"/>
      <c r="I8" s="100"/>
      <c r="J8" s="105"/>
    </row>
    <row r="9" ht="19.9" customHeight="1" spans="1:10">
      <c r="A9" s="90"/>
      <c r="B9" s="93"/>
      <c r="C9" s="99" t="s">
        <v>132</v>
      </c>
      <c r="D9" s="101"/>
      <c r="E9" s="101"/>
      <c r="F9" s="101"/>
      <c r="G9" s="101"/>
      <c r="H9" s="101"/>
      <c r="I9" s="101"/>
      <c r="J9" s="105"/>
    </row>
    <row r="10" ht="8.5" customHeight="1" spans="1:10">
      <c r="A10" s="94"/>
      <c r="B10" s="94"/>
      <c r="C10" s="94"/>
      <c r="D10" s="94"/>
      <c r="E10" s="94"/>
      <c r="F10" s="94"/>
      <c r="G10" s="94"/>
      <c r="H10" s="94"/>
      <c r="I10" s="94"/>
      <c r="J10" s="108"/>
    </row>
    <row r="11" spans="2:2">
      <c r="B11" t="s">
        <v>319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3"/>
      <c r="B1" s="84"/>
      <c r="C1" s="84"/>
      <c r="D1" s="84"/>
      <c r="E1" s="96"/>
      <c r="F1" s="96"/>
      <c r="G1" s="97"/>
      <c r="H1" s="97"/>
      <c r="I1" s="102" t="s">
        <v>322</v>
      </c>
      <c r="J1" s="88"/>
    </row>
    <row r="2" ht="19.9" customHeight="1" spans="1:10">
      <c r="A2" s="83"/>
      <c r="B2" s="85" t="s">
        <v>323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3" t="s">
        <v>5</v>
      </c>
      <c r="J3" s="104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324</v>
      </c>
      <c r="H4" s="89"/>
      <c r="I4" s="89"/>
      <c r="J4" s="105"/>
    </row>
    <row r="5" ht="21.35" customHeight="1" spans="1:10">
      <c r="A5" s="90"/>
      <c r="B5" s="89" t="s">
        <v>76</v>
      </c>
      <c r="C5" s="89"/>
      <c r="D5" s="89"/>
      <c r="E5" s="89" t="s">
        <v>63</v>
      </c>
      <c r="F5" s="89" t="s">
        <v>64</v>
      </c>
      <c r="G5" s="89" t="s">
        <v>52</v>
      </c>
      <c r="H5" s="89" t="s">
        <v>74</v>
      </c>
      <c r="I5" s="89" t="s">
        <v>75</v>
      </c>
      <c r="J5" s="105"/>
    </row>
    <row r="6" ht="21.35" customHeight="1" spans="1:10">
      <c r="A6" s="90"/>
      <c r="B6" s="89" t="s">
        <v>77</v>
      </c>
      <c r="C6" s="89" t="s">
        <v>78</v>
      </c>
      <c r="D6" s="89" t="s">
        <v>79</v>
      </c>
      <c r="E6" s="89"/>
      <c r="F6" s="89"/>
      <c r="G6" s="89"/>
      <c r="H6" s="89"/>
      <c r="I6" s="89"/>
      <c r="J6" s="106"/>
    </row>
    <row r="7" ht="19.9" customHeight="1" spans="1:10">
      <c r="A7" s="91"/>
      <c r="B7" s="92"/>
      <c r="C7" s="92"/>
      <c r="D7" s="92"/>
      <c r="E7" s="92"/>
      <c r="F7" s="92" t="s">
        <v>65</v>
      </c>
      <c r="G7" s="98"/>
      <c r="H7" s="98"/>
      <c r="I7" s="98"/>
      <c r="J7" s="107"/>
    </row>
    <row r="8" ht="19.9" customHeight="1" spans="1:10">
      <c r="A8" s="90"/>
      <c r="B8" s="93"/>
      <c r="C8" s="93"/>
      <c r="D8" s="93"/>
      <c r="E8" s="93"/>
      <c r="F8" s="99" t="s">
        <v>22</v>
      </c>
      <c r="G8" s="100"/>
      <c r="H8" s="100"/>
      <c r="I8" s="100"/>
      <c r="J8" s="105"/>
    </row>
    <row r="9" ht="19.9" customHeight="1" spans="1:10">
      <c r="A9" s="90"/>
      <c r="B9" s="93"/>
      <c r="C9" s="93"/>
      <c r="D9" s="93"/>
      <c r="E9" s="93"/>
      <c r="F9" s="99" t="s">
        <v>22</v>
      </c>
      <c r="G9" s="100"/>
      <c r="H9" s="100"/>
      <c r="I9" s="100"/>
      <c r="J9" s="105"/>
    </row>
    <row r="10" ht="19.9" customHeight="1" spans="1:10">
      <c r="A10" s="90"/>
      <c r="B10" s="93"/>
      <c r="C10" s="93"/>
      <c r="D10" s="93"/>
      <c r="E10" s="93"/>
      <c r="F10" s="99" t="s">
        <v>132</v>
      </c>
      <c r="G10" s="100"/>
      <c r="H10" s="101"/>
      <c r="I10" s="101"/>
      <c r="J10" s="106"/>
    </row>
    <row r="11" ht="8.5" customHeight="1" spans="1:10">
      <c r="A11" s="94"/>
      <c r="B11" s="95"/>
      <c r="C11" s="95"/>
      <c r="D11" s="95"/>
      <c r="E11" s="95"/>
      <c r="F11" s="94"/>
      <c r="G11" s="94"/>
      <c r="H11" s="94"/>
      <c r="I11" s="94"/>
      <c r="J11" s="108"/>
    </row>
    <row r="12" spans="2:2">
      <c r="B12" t="s">
        <v>319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workbookViewId="0">
      <pane ySplit="4" topLeftCell="A66" activePane="bottomLeft" state="frozen"/>
      <selection/>
      <selection pane="bottomLeft" activeCell="L77" sqref="L77"/>
    </sheetView>
  </sheetViews>
  <sheetFormatPr defaultColWidth="10" defaultRowHeight="14.25"/>
  <cols>
    <col min="1" max="1" width="2.56666666666667" style="49" customWidth="1"/>
    <col min="2" max="2" width="10.875" style="49" customWidth="1"/>
    <col min="3" max="3" width="7.375" style="49" customWidth="1"/>
    <col min="4" max="4" width="9.875" style="50" customWidth="1"/>
    <col min="5" max="5" width="21.25" style="49" customWidth="1"/>
    <col min="6" max="6" width="7.43333333333333" style="49" customWidth="1"/>
    <col min="7" max="7" width="12" style="49" customWidth="1"/>
    <col min="8" max="8" width="15" style="49" customWidth="1"/>
    <col min="9" max="9" width="11.5" style="49" customWidth="1"/>
    <col min="10" max="10" width="10.375" style="49" customWidth="1"/>
    <col min="11" max="11" width="9.875" style="49" customWidth="1"/>
    <col min="12" max="12" width="10.375" style="49" customWidth="1"/>
    <col min="13" max="13" width="9.76666666666667" style="49" customWidth="1"/>
    <col min="14" max="16384" width="10" style="49"/>
  </cols>
  <sheetData>
    <row r="1" s="49" customFormat="1" ht="14.2" customHeight="1" spans="1:12">
      <c r="A1" s="51"/>
      <c r="D1" s="52"/>
      <c r="E1" s="67"/>
      <c r="F1" s="67"/>
      <c r="G1" s="68"/>
      <c r="H1" s="67"/>
      <c r="I1" s="68"/>
      <c r="J1" s="68"/>
      <c r="K1" s="68"/>
      <c r="L1" s="68"/>
    </row>
    <row r="2" s="49" customFormat="1" ht="19.9" customHeight="1" spans="1:12">
      <c r="A2" s="51"/>
      <c r="B2" s="53" t="s">
        <v>325</v>
      </c>
      <c r="C2" s="53"/>
      <c r="D2" s="54"/>
      <c r="E2" s="53"/>
      <c r="F2" s="53"/>
      <c r="G2" s="53"/>
      <c r="H2" s="53"/>
      <c r="I2" s="53"/>
      <c r="J2" s="53"/>
      <c r="K2" s="53"/>
      <c r="L2" s="53"/>
    </row>
    <row r="3" s="49" customFormat="1" ht="17.05" customHeight="1" spans="1:12">
      <c r="A3" s="51"/>
      <c r="B3" s="55"/>
      <c r="C3" s="55"/>
      <c r="D3" s="56"/>
      <c r="E3" s="55"/>
      <c r="F3" s="55"/>
      <c r="G3" s="55"/>
      <c r="H3" s="55"/>
      <c r="I3" s="55"/>
      <c r="J3" s="55"/>
      <c r="K3" s="77" t="s">
        <v>5</v>
      </c>
      <c r="L3" s="77"/>
    </row>
    <row r="4" s="49" customFormat="1" ht="21.35" customHeight="1" spans="1:12">
      <c r="A4" s="51"/>
      <c r="B4" s="57" t="s">
        <v>326</v>
      </c>
      <c r="C4" s="57" t="s">
        <v>327</v>
      </c>
      <c r="D4" s="58" t="s">
        <v>9</v>
      </c>
      <c r="E4" s="57" t="s">
        <v>328</v>
      </c>
      <c r="F4" s="57" t="s">
        <v>329</v>
      </c>
      <c r="G4" s="57" t="s">
        <v>330</v>
      </c>
      <c r="H4" s="57" t="s">
        <v>331</v>
      </c>
      <c r="I4" s="57" t="s">
        <v>332</v>
      </c>
      <c r="J4" s="57" t="s">
        <v>333</v>
      </c>
      <c r="K4" s="57" t="s">
        <v>334</v>
      </c>
      <c r="L4" s="57" t="s">
        <v>335</v>
      </c>
    </row>
    <row r="5" s="49" customFormat="1" ht="25" customHeight="1" spans="2:12">
      <c r="B5" s="59" t="s">
        <v>336</v>
      </c>
      <c r="C5" s="60"/>
      <c r="D5" s="61">
        <v>1685.3262</v>
      </c>
      <c r="E5" s="60"/>
      <c r="F5" s="60"/>
      <c r="G5" s="60"/>
      <c r="H5" s="60"/>
      <c r="I5" s="60"/>
      <c r="J5" s="60"/>
      <c r="K5" s="60"/>
      <c r="L5" s="60"/>
    </row>
    <row r="6" s="49" customFormat="1" ht="30.9" customHeight="1" spans="1:12">
      <c r="A6" s="51"/>
      <c r="B6" s="62" t="s">
        <v>336</v>
      </c>
      <c r="C6" s="63" t="s">
        <v>337</v>
      </c>
      <c r="D6" s="64">
        <v>0.486</v>
      </c>
      <c r="E6" s="69" t="s">
        <v>338</v>
      </c>
      <c r="F6" s="70" t="s">
        <v>339</v>
      </c>
      <c r="G6" s="59" t="s">
        <v>340</v>
      </c>
      <c r="H6" s="59" t="s">
        <v>341</v>
      </c>
      <c r="I6" s="59" t="s">
        <v>342</v>
      </c>
      <c r="J6" s="69">
        <v>2</v>
      </c>
      <c r="K6" s="69" t="s">
        <v>343</v>
      </c>
      <c r="L6" s="69">
        <v>15</v>
      </c>
    </row>
    <row r="7" s="49" customFormat="1" ht="30.9" customHeight="1" spans="1:12">
      <c r="A7" s="51"/>
      <c r="B7" s="65"/>
      <c r="C7" s="63"/>
      <c r="D7" s="64"/>
      <c r="E7" s="69"/>
      <c r="F7" s="71"/>
      <c r="G7" s="59" t="s">
        <v>344</v>
      </c>
      <c r="H7" s="59" t="s">
        <v>345</v>
      </c>
      <c r="I7" s="69" t="s">
        <v>342</v>
      </c>
      <c r="J7" s="69">
        <v>90</v>
      </c>
      <c r="K7" s="69" t="s">
        <v>346</v>
      </c>
      <c r="L7" s="69">
        <v>15</v>
      </c>
    </row>
    <row r="8" s="49" customFormat="1" ht="35" customHeight="1" spans="1:12">
      <c r="A8" s="51"/>
      <c r="B8" s="65"/>
      <c r="C8" s="63"/>
      <c r="D8" s="64"/>
      <c r="E8" s="69"/>
      <c r="F8" s="72"/>
      <c r="G8" s="59" t="s">
        <v>347</v>
      </c>
      <c r="H8" s="69" t="s">
        <v>348</v>
      </c>
      <c r="I8" s="69"/>
      <c r="J8" s="78">
        <v>45992</v>
      </c>
      <c r="K8" s="69"/>
      <c r="L8" s="69">
        <v>10</v>
      </c>
    </row>
    <row r="9" s="49" customFormat="1" ht="33" customHeight="1" spans="1:12">
      <c r="A9" s="51"/>
      <c r="B9" s="65"/>
      <c r="C9" s="63"/>
      <c r="D9" s="64"/>
      <c r="E9" s="69"/>
      <c r="F9" s="69" t="s">
        <v>349</v>
      </c>
      <c r="G9" s="59" t="s">
        <v>350</v>
      </c>
      <c r="H9" s="69" t="s">
        <v>351</v>
      </c>
      <c r="I9" s="69" t="s">
        <v>352</v>
      </c>
      <c r="J9" s="69">
        <v>0.486</v>
      </c>
      <c r="K9" s="69" t="s">
        <v>353</v>
      </c>
      <c r="L9" s="69">
        <v>10</v>
      </c>
    </row>
    <row r="10" s="49" customFormat="1" ht="30.9" customHeight="1" spans="1:12">
      <c r="A10" s="51"/>
      <c r="B10" s="65"/>
      <c r="C10" s="63"/>
      <c r="D10" s="64"/>
      <c r="E10" s="69"/>
      <c r="F10" s="70" t="s">
        <v>354</v>
      </c>
      <c r="G10" s="69" t="s">
        <v>355</v>
      </c>
      <c r="H10" s="69" t="s">
        <v>356</v>
      </c>
      <c r="I10" s="69"/>
      <c r="J10" s="69" t="s">
        <v>357</v>
      </c>
      <c r="K10" s="69"/>
      <c r="L10" s="69">
        <v>15</v>
      </c>
    </row>
    <row r="11" s="49" customFormat="1" ht="30.9" customHeight="1" spans="1:12">
      <c r="A11" s="51"/>
      <c r="B11" s="65"/>
      <c r="C11" s="63"/>
      <c r="D11" s="64"/>
      <c r="E11" s="69"/>
      <c r="F11" s="72"/>
      <c r="G11" s="69" t="s">
        <v>358</v>
      </c>
      <c r="H11" s="69" t="s">
        <v>359</v>
      </c>
      <c r="I11" s="69"/>
      <c r="J11" s="69" t="s">
        <v>360</v>
      </c>
      <c r="K11" s="69"/>
      <c r="L11" s="69">
        <v>15</v>
      </c>
    </row>
    <row r="12" s="49" customFormat="1" ht="30.9" customHeight="1" spans="1:12">
      <c r="A12" s="51"/>
      <c r="B12" s="65"/>
      <c r="C12" s="63"/>
      <c r="D12" s="64"/>
      <c r="E12" s="69"/>
      <c r="F12" s="69" t="s">
        <v>361</v>
      </c>
      <c r="G12" s="69" t="s">
        <v>362</v>
      </c>
      <c r="H12" s="59" t="s">
        <v>363</v>
      </c>
      <c r="I12" s="59" t="s">
        <v>342</v>
      </c>
      <c r="J12" s="69">
        <v>90</v>
      </c>
      <c r="K12" s="69" t="s">
        <v>346</v>
      </c>
      <c r="L12" s="79">
        <v>10</v>
      </c>
    </row>
    <row r="13" s="49" customFormat="1" ht="21.1" customHeight="1" spans="1:12">
      <c r="A13" s="51"/>
      <c r="B13" s="65"/>
      <c r="C13" s="66" t="s">
        <v>364</v>
      </c>
      <c r="D13" s="64">
        <v>1.458</v>
      </c>
      <c r="E13" s="59" t="s">
        <v>365</v>
      </c>
      <c r="F13" s="70" t="s">
        <v>339</v>
      </c>
      <c r="G13" s="59" t="s">
        <v>340</v>
      </c>
      <c r="H13" s="59" t="s">
        <v>366</v>
      </c>
      <c r="I13" s="69" t="s">
        <v>367</v>
      </c>
      <c r="J13" s="69">
        <v>4</v>
      </c>
      <c r="K13" s="69" t="s">
        <v>343</v>
      </c>
      <c r="L13" s="69">
        <v>15</v>
      </c>
    </row>
    <row r="14" s="49" customFormat="1" ht="21.1" customHeight="1" spans="1:12">
      <c r="A14" s="51"/>
      <c r="B14" s="65"/>
      <c r="C14" s="66"/>
      <c r="D14" s="64"/>
      <c r="E14" s="59"/>
      <c r="F14" s="71"/>
      <c r="G14" s="59" t="s">
        <v>344</v>
      </c>
      <c r="H14" s="73" t="s">
        <v>368</v>
      </c>
      <c r="I14" s="73" t="s">
        <v>342</v>
      </c>
      <c r="J14" s="80">
        <v>0.65</v>
      </c>
      <c r="K14" s="69" t="s">
        <v>346</v>
      </c>
      <c r="L14" s="69">
        <v>15</v>
      </c>
    </row>
    <row r="15" s="49" customFormat="1" ht="21.1" customHeight="1" spans="1:12">
      <c r="A15" s="51"/>
      <c r="B15" s="65"/>
      <c r="C15" s="63"/>
      <c r="D15" s="64"/>
      <c r="E15" s="69"/>
      <c r="F15" s="72"/>
      <c r="G15" s="59" t="s">
        <v>347</v>
      </c>
      <c r="H15" s="69" t="s">
        <v>348</v>
      </c>
      <c r="I15" s="69"/>
      <c r="J15" s="78">
        <v>45992</v>
      </c>
      <c r="K15" s="69"/>
      <c r="L15" s="69">
        <v>10</v>
      </c>
    </row>
    <row r="16" s="49" customFormat="1" ht="21.1" customHeight="1" spans="1:12">
      <c r="A16" s="51"/>
      <c r="B16" s="65"/>
      <c r="C16" s="63"/>
      <c r="D16" s="64"/>
      <c r="E16" s="69"/>
      <c r="F16" s="69" t="s">
        <v>349</v>
      </c>
      <c r="G16" s="59" t="s">
        <v>350</v>
      </c>
      <c r="H16" s="69" t="s">
        <v>351</v>
      </c>
      <c r="I16" s="69" t="s">
        <v>352</v>
      </c>
      <c r="J16" s="69">
        <v>1.458</v>
      </c>
      <c r="K16" s="69" t="s">
        <v>353</v>
      </c>
      <c r="L16" s="69">
        <v>20</v>
      </c>
    </row>
    <row r="17" s="49" customFormat="1" ht="30.9" customHeight="1" spans="1:12">
      <c r="A17" s="51"/>
      <c r="B17" s="65"/>
      <c r="C17" s="63"/>
      <c r="D17" s="64"/>
      <c r="E17" s="69"/>
      <c r="F17" s="70" t="s">
        <v>354</v>
      </c>
      <c r="G17" s="69" t="s">
        <v>355</v>
      </c>
      <c r="H17" s="69" t="s">
        <v>369</v>
      </c>
      <c r="I17" s="69"/>
      <c r="J17" s="69" t="s">
        <v>370</v>
      </c>
      <c r="K17" s="69"/>
      <c r="L17" s="69">
        <v>10</v>
      </c>
    </row>
    <row r="18" s="49" customFormat="1" ht="30.9" customHeight="1" spans="1:12">
      <c r="A18" s="51"/>
      <c r="B18" s="65"/>
      <c r="C18" s="63"/>
      <c r="D18" s="64"/>
      <c r="E18" s="69"/>
      <c r="F18" s="72"/>
      <c r="G18" s="69" t="s">
        <v>358</v>
      </c>
      <c r="H18" s="69" t="s">
        <v>371</v>
      </c>
      <c r="I18" s="69"/>
      <c r="J18" s="69" t="s">
        <v>372</v>
      </c>
      <c r="K18" s="69"/>
      <c r="L18" s="69">
        <v>10</v>
      </c>
    </row>
    <row r="19" s="49" customFormat="1" ht="30.9" customHeight="1" spans="1:12">
      <c r="A19" s="51"/>
      <c r="B19" s="65"/>
      <c r="C19" s="63"/>
      <c r="D19" s="64"/>
      <c r="E19" s="69"/>
      <c r="F19" s="69" t="s">
        <v>361</v>
      </c>
      <c r="G19" s="69" t="s">
        <v>362</v>
      </c>
      <c r="H19" s="59" t="s">
        <v>363</v>
      </c>
      <c r="I19" s="59" t="s">
        <v>342</v>
      </c>
      <c r="J19" s="69">
        <v>90</v>
      </c>
      <c r="K19" s="69" t="s">
        <v>346</v>
      </c>
      <c r="L19" s="79">
        <v>10</v>
      </c>
    </row>
    <row r="20" s="49" customFormat="1" ht="24" spans="1:12">
      <c r="A20" s="51"/>
      <c r="B20" s="65"/>
      <c r="C20" s="63" t="s">
        <v>373</v>
      </c>
      <c r="D20" s="64">
        <v>1.458</v>
      </c>
      <c r="E20" s="69" t="s">
        <v>374</v>
      </c>
      <c r="F20" s="70" t="s">
        <v>339</v>
      </c>
      <c r="G20" s="59" t="s">
        <v>340</v>
      </c>
      <c r="H20" s="59" t="s">
        <v>375</v>
      </c>
      <c r="I20" s="59" t="s">
        <v>342</v>
      </c>
      <c r="J20" s="69">
        <v>24</v>
      </c>
      <c r="K20" s="69" t="s">
        <v>343</v>
      </c>
      <c r="L20" s="69">
        <v>10</v>
      </c>
    </row>
    <row r="21" s="49" customFormat="1" ht="24" spans="1:12">
      <c r="A21" s="51"/>
      <c r="B21" s="65"/>
      <c r="C21" s="63"/>
      <c r="D21" s="64"/>
      <c r="E21" s="69"/>
      <c r="F21" s="71"/>
      <c r="G21" s="59" t="s">
        <v>344</v>
      </c>
      <c r="H21" s="59" t="s">
        <v>376</v>
      </c>
      <c r="I21" s="69" t="s">
        <v>342</v>
      </c>
      <c r="J21" s="69">
        <v>95</v>
      </c>
      <c r="K21" s="69" t="s">
        <v>346</v>
      </c>
      <c r="L21" s="69">
        <v>10</v>
      </c>
    </row>
    <row r="22" s="49" customFormat="1" ht="24" spans="1:12">
      <c r="A22" s="51"/>
      <c r="B22" s="65"/>
      <c r="C22" s="63"/>
      <c r="D22" s="64"/>
      <c r="E22" s="69"/>
      <c r="F22" s="72"/>
      <c r="G22" s="59" t="s">
        <v>347</v>
      </c>
      <c r="H22" s="69" t="s">
        <v>348</v>
      </c>
      <c r="I22" s="69"/>
      <c r="J22" s="78">
        <v>45992</v>
      </c>
      <c r="K22" s="69"/>
      <c r="L22" s="69">
        <v>20</v>
      </c>
    </row>
    <row r="23" s="49" customFormat="1" ht="24" spans="1:12">
      <c r="A23" s="51"/>
      <c r="B23" s="65"/>
      <c r="C23" s="63"/>
      <c r="D23" s="64"/>
      <c r="E23" s="69"/>
      <c r="F23" s="69" t="s">
        <v>349</v>
      </c>
      <c r="G23" s="59" t="s">
        <v>350</v>
      </c>
      <c r="H23" s="69" t="s">
        <v>351</v>
      </c>
      <c r="I23" s="69" t="s">
        <v>352</v>
      </c>
      <c r="J23" s="69">
        <v>1.458</v>
      </c>
      <c r="K23" s="69" t="s">
        <v>353</v>
      </c>
      <c r="L23" s="69">
        <v>10</v>
      </c>
    </row>
    <row r="24" s="49" customFormat="1" ht="24" spans="1:12">
      <c r="A24" s="51"/>
      <c r="B24" s="65"/>
      <c r="C24" s="63"/>
      <c r="D24" s="64"/>
      <c r="E24" s="69"/>
      <c r="F24" s="70" t="s">
        <v>354</v>
      </c>
      <c r="G24" s="69" t="s">
        <v>355</v>
      </c>
      <c r="H24" s="69" t="s">
        <v>377</v>
      </c>
      <c r="I24" s="69"/>
      <c r="J24" s="69" t="s">
        <v>360</v>
      </c>
      <c r="K24" s="69"/>
      <c r="L24" s="69">
        <v>15</v>
      </c>
    </row>
    <row r="25" s="49" customFormat="1" ht="24" spans="1:12">
      <c r="A25" s="51"/>
      <c r="B25" s="65"/>
      <c r="C25" s="63"/>
      <c r="D25" s="64"/>
      <c r="E25" s="69"/>
      <c r="F25" s="72"/>
      <c r="G25" s="69" t="s">
        <v>358</v>
      </c>
      <c r="H25" s="69" t="s">
        <v>378</v>
      </c>
      <c r="I25" s="69"/>
      <c r="J25" s="69" t="s">
        <v>379</v>
      </c>
      <c r="K25" s="69"/>
      <c r="L25" s="69">
        <v>15</v>
      </c>
    </row>
    <row r="26" s="49" customFormat="1" ht="24" spans="1:12">
      <c r="A26" s="51"/>
      <c r="B26" s="65"/>
      <c r="C26" s="63"/>
      <c r="D26" s="64"/>
      <c r="E26" s="69"/>
      <c r="F26" s="69" t="s">
        <v>361</v>
      </c>
      <c r="G26" s="69" t="s">
        <v>362</v>
      </c>
      <c r="H26" s="59" t="s">
        <v>380</v>
      </c>
      <c r="I26" s="59" t="s">
        <v>342</v>
      </c>
      <c r="J26" s="69">
        <v>90</v>
      </c>
      <c r="K26" s="69" t="s">
        <v>346</v>
      </c>
      <c r="L26" s="79">
        <v>10</v>
      </c>
    </row>
    <row r="27" s="49" customFormat="1" ht="24" spans="2:12">
      <c r="B27" s="65"/>
      <c r="C27" s="63" t="s">
        <v>381</v>
      </c>
      <c r="D27" s="64">
        <v>100</v>
      </c>
      <c r="E27" s="69" t="s">
        <v>382</v>
      </c>
      <c r="F27" s="70" t="s">
        <v>339</v>
      </c>
      <c r="G27" s="74" t="s">
        <v>340</v>
      </c>
      <c r="H27" s="59" t="s">
        <v>383</v>
      </c>
      <c r="I27" s="69" t="s">
        <v>367</v>
      </c>
      <c r="J27" s="69">
        <v>10</v>
      </c>
      <c r="K27" s="69" t="s">
        <v>384</v>
      </c>
      <c r="L27" s="69">
        <v>15</v>
      </c>
    </row>
    <row r="28" s="49" customFormat="1" ht="24" spans="2:12">
      <c r="B28" s="65"/>
      <c r="C28" s="63"/>
      <c r="D28" s="64"/>
      <c r="E28" s="69"/>
      <c r="F28" s="71"/>
      <c r="G28" s="75"/>
      <c r="H28" s="59" t="s">
        <v>385</v>
      </c>
      <c r="I28" s="69" t="s">
        <v>367</v>
      </c>
      <c r="J28" s="69">
        <v>1.5</v>
      </c>
      <c r="K28" s="69" t="s">
        <v>384</v>
      </c>
      <c r="L28" s="69">
        <v>15</v>
      </c>
    </row>
    <row r="29" s="49" customFormat="1" ht="24" spans="2:12">
      <c r="B29" s="65"/>
      <c r="C29" s="63"/>
      <c r="D29" s="64"/>
      <c r="E29" s="69"/>
      <c r="F29" s="72"/>
      <c r="G29" s="59" t="s">
        <v>347</v>
      </c>
      <c r="H29" s="69" t="s">
        <v>348</v>
      </c>
      <c r="I29" s="69"/>
      <c r="J29" s="78">
        <v>45992</v>
      </c>
      <c r="K29" s="69"/>
      <c r="L29" s="69">
        <v>20</v>
      </c>
    </row>
    <row r="30" s="49" customFormat="1" ht="24" spans="2:12">
      <c r="B30" s="65"/>
      <c r="C30" s="63"/>
      <c r="D30" s="64"/>
      <c r="E30" s="69"/>
      <c r="F30" s="69" t="s">
        <v>349</v>
      </c>
      <c r="G30" s="59" t="s">
        <v>350</v>
      </c>
      <c r="H30" s="69" t="s">
        <v>351</v>
      </c>
      <c r="I30" s="69" t="s">
        <v>352</v>
      </c>
      <c r="J30" s="69">
        <v>100</v>
      </c>
      <c r="K30" s="69" t="s">
        <v>353</v>
      </c>
      <c r="L30" s="69">
        <v>10</v>
      </c>
    </row>
    <row r="31" s="49" customFormat="1" ht="24" spans="2:12">
      <c r="B31" s="65"/>
      <c r="C31" s="63"/>
      <c r="D31" s="64"/>
      <c r="E31" s="69"/>
      <c r="F31" s="70" t="s">
        <v>354</v>
      </c>
      <c r="G31" s="69" t="s">
        <v>355</v>
      </c>
      <c r="H31" s="69" t="s">
        <v>356</v>
      </c>
      <c r="I31" s="69"/>
      <c r="J31" s="69" t="s">
        <v>357</v>
      </c>
      <c r="K31" s="69"/>
      <c r="L31" s="69">
        <v>10</v>
      </c>
    </row>
    <row r="32" s="49" customFormat="1" ht="24" spans="2:12">
      <c r="B32" s="65"/>
      <c r="C32" s="63"/>
      <c r="D32" s="64"/>
      <c r="E32" s="69"/>
      <c r="F32" s="72"/>
      <c r="G32" s="69" t="s">
        <v>358</v>
      </c>
      <c r="H32" s="69" t="s">
        <v>386</v>
      </c>
      <c r="I32" s="69"/>
      <c r="J32" s="69" t="s">
        <v>387</v>
      </c>
      <c r="K32" s="69"/>
      <c r="L32" s="69">
        <v>10</v>
      </c>
    </row>
    <row r="33" s="49" customFormat="1" ht="24" spans="2:12">
      <c r="B33" s="65"/>
      <c r="C33" s="63"/>
      <c r="D33" s="64"/>
      <c r="E33" s="69"/>
      <c r="F33" s="69" t="s">
        <v>361</v>
      </c>
      <c r="G33" s="69" t="s">
        <v>362</v>
      </c>
      <c r="H33" s="59" t="s">
        <v>363</v>
      </c>
      <c r="I33" s="59" t="s">
        <v>342</v>
      </c>
      <c r="J33" s="69">
        <v>90</v>
      </c>
      <c r="K33" s="69" t="s">
        <v>346</v>
      </c>
      <c r="L33" s="79">
        <v>10</v>
      </c>
    </row>
    <row r="34" s="49" customFormat="1" ht="108" spans="2:12">
      <c r="B34" s="65"/>
      <c r="C34" s="63" t="s">
        <v>388</v>
      </c>
      <c r="D34" s="64">
        <v>724.4242</v>
      </c>
      <c r="E34" s="69" t="s">
        <v>389</v>
      </c>
      <c r="F34" s="69" t="s">
        <v>339</v>
      </c>
      <c r="G34" s="59" t="s">
        <v>340</v>
      </c>
      <c r="H34" s="59" t="s">
        <v>390</v>
      </c>
      <c r="I34" s="69" t="s">
        <v>367</v>
      </c>
      <c r="J34" s="69" t="s">
        <v>391</v>
      </c>
      <c r="K34" s="69" t="s">
        <v>392</v>
      </c>
      <c r="L34" s="79">
        <v>15</v>
      </c>
    </row>
    <row r="35" s="49" customFormat="1" ht="24" spans="2:12">
      <c r="B35" s="65"/>
      <c r="C35" s="63"/>
      <c r="D35" s="64"/>
      <c r="E35" s="69"/>
      <c r="F35" s="69"/>
      <c r="G35" s="59"/>
      <c r="H35" s="59" t="s">
        <v>393</v>
      </c>
      <c r="I35" s="69" t="s">
        <v>367</v>
      </c>
      <c r="J35" s="69">
        <v>30200</v>
      </c>
      <c r="K35" s="69" t="s">
        <v>392</v>
      </c>
      <c r="L35" s="79">
        <v>15</v>
      </c>
    </row>
    <row r="36" s="49" customFormat="1" ht="24" spans="2:12">
      <c r="B36" s="65"/>
      <c r="C36" s="63"/>
      <c r="D36" s="64"/>
      <c r="E36" s="69"/>
      <c r="F36" s="69"/>
      <c r="G36" s="59" t="s">
        <v>347</v>
      </c>
      <c r="H36" s="69" t="s">
        <v>348</v>
      </c>
      <c r="I36" s="69"/>
      <c r="J36" s="78">
        <v>45992</v>
      </c>
      <c r="K36" s="69"/>
      <c r="L36" s="79">
        <v>10</v>
      </c>
    </row>
    <row r="37" s="49" customFormat="1" ht="24" spans="2:12">
      <c r="B37" s="65"/>
      <c r="C37" s="63"/>
      <c r="D37" s="64"/>
      <c r="E37" s="69"/>
      <c r="F37" s="69" t="s">
        <v>349</v>
      </c>
      <c r="G37" s="59" t="s">
        <v>350</v>
      </c>
      <c r="H37" s="69" t="s">
        <v>351</v>
      </c>
      <c r="I37" s="69" t="s">
        <v>352</v>
      </c>
      <c r="J37" s="69">
        <f>D34</f>
        <v>724.4242</v>
      </c>
      <c r="K37" s="69" t="s">
        <v>353</v>
      </c>
      <c r="L37" s="79">
        <v>30</v>
      </c>
    </row>
    <row r="38" s="49" customFormat="1" ht="24" spans="2:12">
      <c r="B38" s="65"/>
      <c r="C38" s="63"/>
      <c r="D38" s="64"/>
      <c r="E38" s="69"/>
      <c r="F38" s="70" t="s">
        <v>354</v>
      </c>
      <c r="G38" s="70" t="s">
        <v>355</v>
      </c>
      <c r="H38" s="69" t="s">
        <v>394</v>
      </c>
      <c r="I38" s="69"/>
      <c r="J38" s="69" t="s">
        <v>395</v>
      </c>
      <c r="K38" s="69"/>
      <c r="L38" s="79">
        <v>10</v>
      </c>
    </row>
    <row r="39" s="49" customFormat="1" ht="24" spans="2:12">
      <c r="B39" s="65"/>
      <c r="C39" s="63"/>
      <c r="D39" s="64"/>
      <c r="E39" s="69"/>
      <c r="F39" s="72"/>
      <c r="G39" s="72"/>
      <c r="H39" s="69" t="s">
        <v>396</v>
      </c>
      <c r="I39" s="69"/>
      <c r="J39" s="69" t="s">
        <v>395</v>
      </c>
      <c r="K39" s="69"/>
      <c r="L39" s="79"/>
    </row>
    <row r="40" s="49" customFormat="1" ht="24" spans="2:12">
      <c r="B40" s="65"/>
      <c r="C40" s="63"/>
      <c r="D40" s="64"/>
      <c r="E40" s="69"/>
      <c r="F40" s="69" t="s">
        <v>361</v>
      </c>
      <c r="G40" s="69" t="s">
        <v>362</v>
      </c>
      <c r="H40" s="59" t="s">
        <v>380</v>
      </c>
      <c r="I40" s="59" t="s">
        <v>342</v>
      </c>
      <c r="J40" s="69">
        <v>90</v>
      </c>
      <c r="K40" s="69" t="s">
        <v>346</v>
      </c>
      <c r="L40" s="79">
        <v>10</v>
      </c>
    </row>
    <row r="41" s="49" customFormat="1" ht="25.5" spans="2:12">
      <c r="B41" s="65"/>
      <c r="C41" s="63" t="s">
        <v>397</v>
      </c>
      <c r="D41" s="64">
        <v>656</v>
      </c>
      <c r="E41" s="69" t="s">
        <v>398</v>
      </c>
      <c r="F41" s="69" t="s">
        <v>339</v>
      </c>
      <c r="G41" s="74" t="s">
        <v>340</v>
      </c>
      <c r="H41" s="73" t="s">
        <v>399</v>
      </c>
      <c r="I41" s="69" t="s">
        <v>367</v>
      </c>
      <c r="J41" s="73">
        <v>50000</v>
      </c>
      <c r="K41" s="69" t="s">
        <v>392</v>
      </c>
      <c r="L41" s="69">
        <v>10</v>
      </c>
    </row>
    <row r="42" s="49" customFormat="1" ht="25.5" spans="2:12">
      <c r="B42" s="65"/>
      <c r="C42" s="63"/>
      <c r="D42" s="64"/>
      <c r="E42" s="69"/>
      <c r="F42" s="69"/>
      <c r="G42" s="76"/>
      <c r="H42" s="73" t="s">
        <v>400</v>
      </c>
      <c r="I42" s="69" t="s">
        <v>367</v>
      </c>
      <c r="J42" s="73">
        <v>15000</v>
      </c>
      <c r="K42" s="69" t="s">
        <v>392</v>
      </c>
      <c r="L42" s="69">
        <v>10</v>
      </c>
    </row>
    <row r="43" s="49" customFormat="1" ht="25.5" spans="2:12">
      <c r="B43" s="65"/>
      <c r="C43" s="63"/>
      <c r="D43" s="64"/>
      <c r="E43" s="69"/>
      <c r="F43" s="69"/>
      <c r="G43" s="76"/>
      <c r="H43" s="73" t="s">
        <v>401</v>
      </c>
      <c r="I43" s="69" t="s">
        <v>367</v>
      </c>
      <c r="J43" s="80">
        <v>0.9</v>
      </c>
      <c r="K43" s="69" t="s">
        <v>346</v>
      </c>
      <c r="L43" s="69">
        <v>5</v>
      </c>
    </row>
    <row r="44" s="49" customFormat="1" ht="25.5" spans="2:12">
      <c r="B44" s="65"/>
      <c r="C44" s="63"/>
      <c r="D44" s="64"/>
      <c r="E44" s="69"/>
      <c r="F44" s="69"/>
      <c r="G44" s="76"/>
      <c r="H44" s="73" t="s">
        <v>402</v>
      </c>
      <c r="I44" s="69" t="s">
        <v>367</v>
      </c>
      <c r="J44" s="80">
        <v>0.9</v>
      </c>
      <c r="K44" s="69" t="s">
        <v>346</v>
      </c>
      <c r="L44" s="69">
        <v>7</v>
      </c>
    </row>
    <row r="45" s="49" customFormat="1" ht="25.5" spans="2:12">
      <c r="B45" s="65"/>
      <c r="C45" s="63"/>
      <c r="D45" s="64"/>
      <c r="E45" s="69"/>
      <c r="F45" s="69"/>
      <c r="G45" s="76"/>
      <c r="H45" s="73" t="s">
        <v>403</v>
      </c>
      <c r="I45" s="69" t="s">
        <v>367</v>
      </c>
      <c r="J45" s="80">
        <v>0.9</v>
      </c>
      <c r="K45" s="69" t="s">
        <v>346</v>
      </c>
      <c r="L45" s="69">
        <v>2</v>
      </c>
    </row>
    <row r="46" s="49" customFormat="1" ht="24" spans="2:12">
      <c r="B46" s="65"/>
      <c r="C46" s="63"/>
      <c r="D46" s="64"/>
      <c r="E46" s="69"/>
      <c r="F46" s="69"/>
      <c r="G46" s="76"/>
      <c r="H46" s="73" t="s">
        <v>404</v>
      </c>
      <c r="I46" s="69" t="s">
        <v>367</v>
      </c>
      <c r="J46" s="80">
        <v>0.9</v>
      </c>
      <c r="K46" s="69" t="s">
        <v>346</v>
      </c>
      <c r="L46" s="69">
        <v>5</v>
      </c>
    </row>
    <row r="47" s="49" customFormat="1" ht="24" spans="2:12">
      <c r="B47" s="65"/>
      <c r="C47" s="63"/>
      <c r="D47" s="64"/>
      <c r="E47" s="69"/>
      <c r="F47" s="69"/>
      <c r="G47" s="76"/>
      <c r="H47" s="73" t="s">
        <v>405</v>
      </c>
      <c r="I47" s="69" t="s">
        <v>367</v>
      </c>
      <c r="J47" s="80">
        <v>0.9</v>
      </c>
      <c r="K47" s="69" t="s">
        <v>346</v>
      </c>
      <c r="L47" s="69">
        <v>4</v>
      </c>
    </row>
    <row r="48" s="49" customFormat="1" ht="25.5" spans="2:12">
      <c r="B48" s="65"/>
      <c r="C48" s="63"/>
      <c r="D48" s="64"/>
      <c r="E48" s="69"/>
      <c r="F48" s="69"/>
      <c r="G48" s="76"/>
      <c r="H48" s="73" t="s">
        <v>406</v>
      </c>
      <c r="I48" s="69" t="s">
        <v>367</v>
      </c>
      <c r="J48" s="80">
        <v>0.85</v>
      </c>
      <c r="K48" s="69" t="s">
        <v>346</v>
      </c>
      <c r="L48" s="69">
        <v>2</v>
      </c>
    </row>
    <row r="49" s="49" customFormat="1" ht="25.5" spans="2:12">
      <c r="B49" s="65"/>
      <c r="C49" s="63"/>
      <c r="D49" s="64"/>
      <c r="E49" s="69"/>
      <c r="F49" s="69"/>
      <c r="G49" s="76"/>
      <c r="H49" s="73" t="s">
        <v>407</v>
      </c>
      <c r="I49" s="69" t="s">
        <v>367</v>
      </c>
      <c r="J49" s="80">
        <v>0.75</v>
      </c>
      <c r="K49" s="69" t="s">
        <v>346</v>
      </c>
      <c r="L49" s="69">
        <v>2</v>
      </c>
    </row>
    <row r="50" s="49" customFormat="1" ht="38.25" spans="2:12">
      <c r="B50" s="65"/>
      <c r="C50" s="63"/>
      <c r="D50" s="64"/>
      <c r="E50" s="69"/>
      <c r="F50" s="69"/>
      <c r="G50" s="76"/>
      <c r="H50" s="73" t="s">
        <v>408</v>
      </c>
      <c r="I50" s="69" t="s">
        <v>367</v>
      </c>
      <c r="J50" s="80">
        <v>0.9</v>
      </c>
      <c r="K50" s="69" t="s">
        <v>346</v>
      </c>
      <c r="L50" s="69">
        <v>5</v>
      </c>
    </row>
    <row r="51" s="49" customFormat="1" ht="25.5" spans="2:12">
      <c r="B51" s="65"/>
      <c r="C51" s="63"/>
      <c r="D51" s="64"/>
      <c r="E51" s="69"/>
      <c r="F51" s="69"/>
      <c r="G51" s="75"/>
      <c r="H51" s="73" t="s">
        <v>409</v>
      </c>
      <c r="I51" s="73" t="s">
        <v>342</v>
      </c>
      <c r="J51" s="80">
        <v>0.8</v>
      </c>
      <c r="K51" s="69" t="s">
        <v>346</v>
      </c>
      <c r="L51" s="69">
        <v>2</v>
      </c>
    </row>
    <row r="52" s="49" customFormat="1" ht="25.5" spans="2:12">
      <c r="B52" s="65"/>
      <c r="C52" s="63"/>
      <c r="D52" s="64"/>
      <c r="E52" s="69"/>
      <c r="F52" s="69"/>
      <c r="G52" s="74" t="s">
        <v>344</v>
      </c>
      <c r="H52" s="73" t="s">
        <v>368</v>
      </c>
      <c r="I52" s="73" t="s">
        <v>342</v>
      </c>
      <c r="J52" s="80">
        <v>0.65</v>
      </c>
      <c r="K52" s="69" t="s">
        <v>346</v>
      </c>
      <c r="L52" s="69">
        <v>2</v>
      </c>
    </row>
    <row r="53" s="49" customFormat="1" ht="25.5" spans="2:12">
      <c r="B53" s="65"/>
      <c r="C53" s="63"/>
      <c r="D53" s="64"/>
      <c r="E53" s="69"/>
      <c r="F53" s="69"/>
      <c r="G53" s="76"/>
      <c r="H53" s="73" t="s">
        <v>410</v>
      </c>
      <c r="I53" s="73" t="s">
        <v>342</v>
      </c>
      <c r="J53" s="80">
        <v>0.65</v>
      </c>
      <c r="K53" s="69" t="s">
        <v>346</v>
      </c>
      <c r="L53" s="69">
        <v>5</v>
      </c>
    </row>
    <row r="54" s="49" customFormat="1" ht="25.5" spans="2:12">
      <c r="B54" s="65"/>
      <c r="C54" s="63"/>
      <c r="D54" s="64"/>
      <c r="E54" s="69"/>
      <c r="F54" s="69"/>
      <c r="G54" s="76"/>
      <c r="H54" s="73" t="s">
        <v>411</v>
      </c>
      <c r="I54" s="73" t="s">
        <v>342</v>
      </c>
      <c r="J54" s="80">
        <v>0.65</v>
      </c>
      <c r="K54" s="69" t="s">
        <v>346</v>
      </c>
      <c r="L54" s="69">
        <v>5</v>
      </c>
    </row>
    <row r="55" s="49" customFormat="1" ht="38.25" spans="2:12">
      <c r="B55" s="65"/>
      <c r="C55" s="63"/>
      <c r="D55" s="64"/>
      <c r="E55" s="69"/>
      <c r="F55" s="69"/>
      <c r="G55" s="76"/>
      <c r="H55" s="73" t="s">
        <v>412</v>
      </c>
      <c r="I55" s="73" t="s">
        <v>342</v>
      </c>
      <c r="J55" s="80">
        <v>0.65</v>
      </c>
      <c r="K55" s="69" t="s">
        <v>346</v>
      </c>
      <c r="L55" s="69">
        <v>5</v>
      </c>
    </row>
    <row r="56" s="49" customFormat="1" ht="25.5" spans="2:12">
      <c r="B56" s="65"/>
      <c r="C56" s="63"/>
      <c r="D56" s="64"/>
      <c r="E56" s="69"/>
      <c r="F56" s="69"/>
      <c r="G56" s="75"/>
      <c r="H56" s="73" t="s">
        <v>413</v>
      </c>
      <c r="I56" s="73" t="s">
        <v>342</v>
      </c>
      <c r="J56" s="80">
        <v>1</v>
      </c>
      <c r="K56" s="69" t="s">
        <v>346</v>
      </c>
      <c r="L56" s="69">
        <v>2</v>
      </c>
    </row>
    <row r="57" s="49" customFormat="1" ht="24" spans="2:12">
      <c r="B57" s="65"/>
      <c r="C57" s="63"/>
      <c r="D57" s="64"/>
      <c r="E57" s="69"/>
      <c r="F57" s="69"/>
      <c r="G57" s="59" t="s">
        <v>347</v>
      </c>
      <c r="H57" s="69" t="s">
        <v>348</v>
      </c>
      <c r="I57" s="69"/>
      <c r="J57" s="78">
        <v>46022</v>
      </c>
      <c r="K57" s="69"/>
      <c r="L57" s="69">
        <v>5</v>
      </c>
    </row>
    <row r="58" s="49" customFormat="1" ht="24" spans="2:12">
      <c r="B58" s="65"/>
      <c r="C58" s="63"/>
      <c r="D58" s="64"/>
      <c r="E58" s="69"/>
      <c r="F58" s="70" t="s">
        <v>354</v>
      </c>
      <c r="G58" s="70" t="s">
        <v>358</v>
      </c>
      <c r="H58" s="69" t="s">
        <v>414</v>
      </c>
      <c r="I58" s="69"/>
      <c r="J58" s="78" t="s">
        <v>372</v>
      </c>
      <c r="K58" s="69"/>
      <c r="L58" s="69"/>
    </row>
    <row r="59" s="49" customFormat="1" ht="24" spans="2:12">
      <c r="B59" s="65"/>
      <c r="C59" s="63"/>
      <c r="D59" s="64"/>
      <c r="E59" s="69"/>
      <c r="F59" s="72"/>
      <c r="G59" s="72"/>
      <c r="H59" s="69" t="s">
        <v>415</v>
      </c>
      <c r="I59" s="73"/>
      <c r="J59" s="73" t="s">
        <v>416</v>
      </c>
      <c r="K59" s="69"/>
      <c r="L59" s="69">
        <v>5</v>
      </c>
    </row>
    <row r="60" s="49" customFormat="1" ht="24" spans="2:12">
      <c r="B60" s="65"/>
      <c r="C60" s="63"/>
      <c r="D60" s="64"/>
      <c r="E60" s="69"/>
      <c r="F60" s="72" t="s">
        <v>349</v>
      </c>
      <c r="G60" s="72" t="s">
        <v>350</v>
      </c>
      <c r="H60" s="69" t="s">
        <v>351</v>
      </c>
      <c r="I60" s="69" t="s">
        <v>352</v>
      </c>
      <c r="J60" s="73">
        <v>656</v>
      </c>
      <c r="K60" s="69"/>
      <c r="L60" s="69">
        <v>3</v>
      </c>
    </row>
    <row r="61" s="49" customFormat="1" ht="24" spans="2:12">
      <c r="B61" s="65"/>
      <c r="C61" s="63"/>
      <c r="D61" s="64"/>
      <c r="E61" s="69"/>
      <c r="F61" s="69" t="s">
        <v>361</v>
      </c>
      <c r="G61" s="59" t="s">
        <v>417</v>
      </c>
      <c r="H61" s="59" t="s">
        <v>418</v>
      </c>
      <c r="I61" s="73"/>
      <c r="J61" s="73" t="s">
        <v>416</v>
      </c>
      <c r="K61" s="69"/>
      <c r="L61" s="79">
        <v>4</v>
      </c>
    </row>
    <row r="62" s="49" customFormat="1" ht="24" spans="2:12">
      <c r="B62" s="65"/>
      <c r="C62" s="63" t="s">
        <v>419</v>
      </c>
      <c r="D62" s="64">
        <v>200</v>
      </c>
      <c r="E62" s="69" t="s">
        <v>420</v>
      </c>
      <c r="F62" s="69" t="s">
        <v>421</v>
      </c>
      <c r="G62" s="59" t="s">
        <v>340</v>
      </c>
      <c r="H62" s="60" t="s">
        <v>422</v>
      </c>
      <c r="I62" s="59" t="s">
        <v>342</v>
      </c>
      <c r="J62" s="60">
        <v>300</v>
      </c>
      <c r="K62" s="60" t="s">
        <v>392</v>
      </c>
      <c r="L62" s="60">
        <v>30</v>
      </c>
    </row>
    <row r="63" s="49" customFormat="1" ht="24" spans="2:12">
      <c r="B63" s="65"/>
      <c r="C63" s="63"/>
      <c r="D63" s="64"/>
      <c r="E63" s="69"/>
      <c r="F63" s="69"/>
      <c r="G63" s="59"/>
      <c r="H63" s="60" t="s">
        <v>423</v>
      </c>
      <c r="I63" s="59" t="s">
        <v>342</v>
      </c>
      <c r="J63" s="60">
        <v>400</v>
      </c>
      <c r="K63" s="60" t="s">
        <v>392</v>
      </c>
      <c r="L63" s="60"/>
    </row>
    <row r="64" s="49" customFormat="1" ht="24" spans="2:12">
      <c r="B64" s="65"/>
      <c r="C64" s="63"/>
      <c r="D64" s="64"/>
      <c r="E64" s="69"/>
      <c r="F64" s="69"/>
      <c r="G64" s="59"/>
      <c r="H64" s="59" t="s">
        <v>424</v>
      </c>
      <c r="I64" s="59" t="s">
        <v>342</v>
      </c>
      <c r="J64" s="59">
        <v>1800</v>
      </c>
      <c r="K64" s="60" t="s">
        <v>392</v>
      </c>
      <c r="L64" s="60"/>
    </row>
    <row r="65" s="49" customFormat="1" ht="24" spans="2:12">
      <c r="B65" s="65"/>
      <c r="C65" s="63"/>
      <c r="D65" s="64"/>
      <c r="E65" s="69"/>
      <c r="F65" s="69"/>
      <c r="G65" s="59" t="s">
        <v>347</v>
      </c>
      <c r="H65" s="69" t="s">
        <v>348</v>
      </c>
      <c r="I65" s="69"/>
      <c r="J65" s="78">
        <v>45992</v>
      </c>
      <c r="K65" s="69"/>
      <c r="L65" s="69">
        <v>10</v>
      </c>
    </row>
    <row r="66" s="49" customFormat="1" ht="84" spans="2:12">
      <c r="B66" s="65"/>
      <c r="C66" s="63"/>
      <c r="D66" s="64"/>
      <c r="E66" s="69"/>
      <c r="F66" s="69" t="s">
        <v>349</v>
      </c>
      <c r="G66" s="59" t="s">
        <v>425</v>
      </c>
      <c r="H66" s="69" t="s">
        <v>426</v>
      </c>
      <c r="I66" s="69" t="s">
        <v>427</v>
      </c>
      <c r="J66" s="78" t="s">
        <v>428</v>
      </c>
      <c r="K66" s="69" t="s">
        <v>429</v>
      </c>
      <c r="L66" s="69">
        <v>30</v>
      </c>
    </row>
    <row r="67" s="49" customFormat="1" ht="48" spans="2:12">
      <c r="B67" s="65"/>
      <c r="C67" s="63"/>
      <c r="D67" s="64"/>
      <c r="E67" s="69"/>
      <c r="F67" s="69"/>
      <c r="G67" s="59"/>
      <c r="H67" s="69" t="s">
        <v>430</v>
      </c>
      <c r="I67" s="69"/>
      <c r="J67" s="78" t="s">
        <v>431</v>
      </c>
      <c r="K67" s="69" t="s">
        <v>429</v>
      </c>
      <c r="L67" s="69"/>
    </row>
    <row r="68" s="49" customFormat="1" ht="120" spans="2:12">
      <c r="B68" s="65"/>
      <c r="C68" s="63"/>
      <c r="D68" s="64"/>
      <c r="E68" s="69"/>
      <c r="F68" s="69"/>
      <c r="G68" s="59"/>
      <c r="H68" s="69" t="s">
        <v>424</v>
      </c>
      <c r="I68" s="69"/>
      <c r="J68" s="69" t="s">
        <v>432</v>
      </c>
      <c r="K68" s="69" t="s">
        <v>429</v>
      </c>
      <c r="L68" s="69"/>
    </row>
    <row r="69" s="49" customFormat="1" ht="24" spans="2:12">
      <c r="B69" s="65"/>
      <c r="C69" s="63"/>
      <c r="D69" s="64"/>
      <c r="E69" s="69"/>
      <c r="F69" s="70" t="s">
        <v>354</v>
      </c>
      <c r="G69" s="69" t="s">
        <v>355</v>
      </c>
      <c r="H69" s="69" t="s">
        <v>433</v>
      </c>
      <c r="I69" s="69"/>
      <c r="J69" s="69" t="s">
        <v>434</v>
      </c>
      <c r="K69" s="69"/>
      <c r="L69" s="69">
        <v>5</v>
      </c>
    </row>
    <row r="70" s="49" customFormat="1" ht="24" spans="2:12">
      <c r="B70" s="65"/>
      <c r="C70" s="63"/>
      <c r="D70" s="64"/>
      <c r="E70" s="69"/>
      <c r="F70" s="72"/>
      <c r="G70" s="69" t="s">
        <v>358</v>
      </c>
      <c r="H70" s="69" t="s">
        <v>435</v>
      </c>
      <c r="I70" s="69"/>
      <c r="J70" s="69" t="s">
        <v>436</v>
      </c>
      <c r="K70" s="69"/>
      <c r="L70" s="69">
        <v>5</v>
      </c>
    </row>
    <row r="71" s="49" customFormat="1" ht="24" spans="2:12">
      <c r="B71" s="65"/>
      <c r="C71" s="63"/>
      <c r="D71" s="64"/>
      <c r="E71" s="69"/>
      <c r="F71" s="69" t="s">
        <v>361</v>
      </c>
      <c r="G71" s="69" t="s">
        <v>362</v>
      </c>
      <c r="H71" s="59" t="s">
        <v>437</v>
      </c>
      <c r="I71" s="59" t="s">
        <v>342</v>
      </c>
      <c r="J71" s="69">
        <v>90</v>
      </c>
      <c r="K71" s="69" t="s">
        <v>346</v>
      </c>
      <c r="L71" s="79">
        <v>10</v>
      </c>
    </row>
    <row r="72" spans="2:12">
      <c r="B72" s="65"/>
      <c r="C72" s="66" t="s">
        <v>438</v>
      </c>
      <c r="D72" s="64">
        <v>1.5</v>
      </c>
      <c r="E72" s="59" t="s">
        <v>439</v>
      </c>
      <c r="F72" s="70" t="s">
        <v>339</v>
      </c>
      <c r="G72" s="59" t="s">
        <v>340</v>
      </c>
      <c r="H72" s="59" t="s">
        <v>440</v>
      </c>
      <c r="I72" s="69" t="s">
        <v>427</v>
      </c>
      <c r="J72" s="69">
        <v>1</v>
      </c>
      <c r="K72" s="69" t="s">
        <v>392</v>
      </c>
      <c r="L72" s="69">
        <v>15</v>
      </c>
    </row>
    <row r="73" spans="2:12">
      <c r="B73" s="65"/>
      <c r="C73" s="66"/>
      <c r="D73" s="64"/>
      <c r="E73" s="59"/>
      <c r="F73" s="71"/>
      <c r="G73" s="59" t="s">
        <v>344</v>
      </c>
      <c r="H73" s="73" t="s">
        <v>441</v>
      </c>
      <c r="I73" s="73" t="s">
        <v>427</v>
      </c>
      <c r="J73" s="82">
        <v>100</v>
      </c>
      <c r="K73" s="69" t="s">
        <v>346</v>
      </c>
      <c r="L73" s="69">
        <v>15</v>
      </c>
    </row>
    <row r="74" spans="2:12">
      <c r="B74" s="65"/>
      <c r="C74" s="63"/>
      <c r="D74" s="64"/>
      <c r="E74" s="69"/>
      <c r="F74" s="72"/>
      <c r="G74" s="59" t="s">
        <v>347</v>
      </c>
      <c r="H74" s="69" t="s">
        <v>348</v>
      </c>
      <c r="I74" s="69"/>
      <c r="J74" s="78">
        <v>45992</v>
      </c>
      <c r="K74" s="69"/>
      <c r="L74" s="69">
        <v>10</v>
      </c>
    </row>
    <row r="75" spans="2:12">
      <c r="B75" s="65"/>
      <c r="C75" s="63"/>
      <c r="D75" s="64"/>
      <c r="E75" s="69"/>
      <c r="F75" s="69" t="s">
        <v>349</v>
      </c>
      <c r="G75" s="59" t="s">
        <v>350</v>
      </c>
      <c r="H75" s="69" t="s">
        <v>351</v>
      </c>
      <c r="I75" s="69" t="s">
        <v>427</v>
      </c>
      <c r="J75" s="69">
        <v>1.5</v>
      </c>
      <c r="K75" s="69" t="s">
        <v>353</v>
      </c>
      <c r="L75" s="69">
        <v>20</v>
      </c>
    </row>
    <row r="76" ht="24" spans="2:12">
      <c r="B76" s="65"/>
      <c r="C76" s="63"/>
      <c r="D76" s="64"/>
      <c r="E76" s="69"/>
      <c r="F76" s="70" t="s">
        <v>354</v>
      </c>
      <c r="G76" s="69" t="s">
        <v>355</v>
      </c>
      <c r="H76" s="69" t="s">
        <v>442</v>
      </c>
      <c r="I76" s="69"/>
      <c r="J76" s="69" t="s">
        <v>443</v>
      </c>
      <c r="K76" s="69"/>
      <c r="L76" s="69">
        <v>10</v>
      </c>
    </row>
    <row r="77" ht="24" spans="2:12">
      <c r="B77" s="65"/>
      <c r="C77" s="63"/>
      <c r="D77" s="64"/>
      <c r="E77" s="69"/>
      <c r="F77" s="72"/>
      <c r="G77" s="69" t="s">
        <v>358</v>
      </c>
      <c r="H77" s="69" t="s">
        <v>444</v>
      </c>
      <c r="I77" s="69"/>
      <c r="J77" s="69" t="s">
        <v>360</v>
      </c>
      <c r="K77" s="69"/>
      <c r="L77" s="69">
        <v>10</v>
      </c>
    </row>
    <row r="78" ht="24" spans="2:12">
      <c r="B78" s="81"/>
      <c r="C78" s="63"/>
      <c r="D78" s="64"/>
      <c r="E78" s="69"/>
      <c r="F78" s="69" t="s">
        <v>361</v>
      </c>
      <c r="G78" s="69" t="s">
        <v>362</v>
      </c>
      <c r="H78" s="59" t="s">
        <v>445</v>
      </c>
      <c r="I78" s="59" t="s">
        <v>342</v>
      </c>
      <c r="J78" s="69">
        <v>90</v>
      </c>
      <c r="K78" s="69" t="s">
        <v>346</v>
      </c>
      <c r="L78" s="79">
        <v>10</v>
      </c>
    </row>
  </sheetData>
  <mergeCells count="58">
    <mergeCell ref="B2:L2"/>
    <mergeCell ref="B3:E3"/>
    <mergeCell ref="K3:L3"/>
    <mergeCell ref="A6:A19"/>
    <mergeCell ref="A20:A26"/>
    <mergeCell ref="B6:B78"/>
    <mergeCell ref="C6:C12"/>
    <mergeCell ref="C13:C19"/>
    <mergeCell ref="C20:C26"/>
    <mergeCell ref="C27:C33"/>
    <mergeCell ref="C34:C40"/>
    <mergeCell ref="C41:C61"/>
    <mergeCell ref="C62:C71"/>
    <mergeCell ref="C72:C78"/>
    <mergeCell ref="D6:D12"/>
    <mergeCell ref="D13:D19"/>
    <mergeCell ref="D20:D26"/>
    <mergeCell ref="D27:D33"/>
    <mergeCell ref="D34:D40"/>
    <mergeCell ref="D41:D61"/>
    <mergeCell ref="D62:D71"/>
    <mergeCell ref="D72:D78"/>
    <mergeCell ref="E6:E12"/>
    <mergeCell ref="E13:E19"/>
    <mergeCell ref="E20:E26"/>
    <mergeCell ref="E27:E33"/>
    <mergeCell ref="E34:E40"/>
    <mergeCell ref="E41:E61"/>
    <mergeCell ref="E62:E71"/>
    <mergeCell ref="E72:E78"/>
    <mergeCell ref="F6:F8"/>
    <mergeCell ref="F10:F11"/>
    <mergeCell ref="F13:F15"/>
    <mergeCell ref="F17:F18"/>
    <mergeCell ref="F20:F22"/>
    <mergeCell ref="F24:F25"/>
    <mergeCell ref="F27:F29"/>
    <mergeCell ref="F31:F32"/>
    <mergeCell ref="F34:F36"/>
    <mergeCell ref="F38:F39"/>
    <mergeCell ref="F41:F57"/>
    <mergeCell ref="F58:F59"/>
    <mergeCell ref="F62:F65"/>
    <mergeCell ref="F66:F68"/>
    <mergeCell ref="F69:F70"/>
    <mergeCell ref="F72:F74"/>
    <mergeCell ref="F76:F77"/>
    <mergeCell ref="G27:G28"/>
    <mergeCell ref="G34:G35"/>
    <mergeCell ref="G38:G39"/>
    <mergeCell ref="G41:G51"/>
    <mergeCell ref="G52:G56"/>
    <mergeCell ref="G58:G59"/>
    <mergeCell ref="G62:G64"/>
    <mergeCell ref="G66:G68"/>
    <mergeCell ref="I66:I68"/>
    <mergeCell ref="L62:L64"/>
    <mergeCell ref="L66:L6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17" workbookViewId="0">
      <selection activeCell="I31" sqref="I31"/>
    </sheetView>
  </sheetViews>
  <sheetFormatPr defaultColWidth="9" defaultRowHeight="14.25"/>
  <cols>
    <col min="1" max="1" width="12.775" style="1" customWidth="1"/>
    <col min="2" max="2" width="15.25" style="1" customWidth="1"/>
    <col min="3" max="5" width="19.3333333333333" style="1" customWidth="1"/>
    <col min="6" max="6" width="15" style="1" customWidth="1"/>
    <col min="7" max="8" width="19.3333333333333" style="1" customWidth="1"/>
    <col min="9" max="9" width="21.75" style="1" customWidth="1"/>
    <col min="10" max="11" width="19.3333333333333" style="1" customWidth="1"/>
    <col min="12" max="16384" width="9" style="1"/>
  </cols>
  <sheetData>
    <row r="1" s="1" customFormat="1" ht="20.25" spans="1:11">
      <c r="A1" s="2" t="s">
        <v>446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spans="1:12">
      <c r="A2" s="3" t="s">
        <v>447</v>
      </c>
      <c r="B2" s="3"/>
      <c r="C2" s="3"/>
      <c r="D2" s="3"/>
      <c r="E2" s="3"/>
      <c r="F2" s="3"/>
      <c r="G2" s="3"/>
      <c r="H2" s="3"/>
      <c r="I2" s="3"/>
      <c r="J2" s="3"/>
      <c r="K2" s="3"/>
      <c r="L2" s="43"/>
    </row>
    <row r="3" s="1" customFormat="1" ht="15" customHeight="1" spans="1:12">
      <c r="A3" s="4" t="s">
        <v>448</v>
      </c>
      <c r="B3" s="4"/>
      <c r="C3" s="5" t="s">
        <v>336</v>
      </c>
      <c r="D3" s="5"/>
      <c r="E3" s="5"/>
      <c r="F3" s="5"/>
      <c r="G3" s="5"/>
      <c r="H3" s="5"/>
      <c r="I3" s="5"/>
      <c r="J3" s="44"/>
      <c r="K3" s="44"/>
      <c r="L3" s="43"/>
    </row>
    <row r="4" s="1" customFormat="1" ht="22.05" customHeight="1" spans="1:12">
      <c r="A4" s="6" t="s">
        <v>449</v>
      </c>
      <c r="B4" s="6"/>
      <c r="C4" s="7" t="s">
        <v>450</v>
      </c>
      <c r="D4" s="8" t="s">
        <v>74</v>
      </c>
      <c r="E4" s="8"/>
      <c r="F4" s="8"/>
      <c r="G4" s="8"/>
      <c r="H4" s="35" t="s">
        <v>75</v>
      </c>
      <c r="I4" s="35"/>
      <c r="J4" s="35"/>
      <c r="K4" s="35"/>
      <c r="L4" s="43"/>
    </row>
    <row r="5" s="1" customFormat="1" ht="22.05" customHeight="1" spans="1:11">
      <c r="A5" s="9"/>
      <c r="B5" s="9"/>
      <c r="C5" s="10"/>
      <c r="D5" s="9" t="s">
        <v>52</v>
      </c>
      <c r="E5" s="9" t="s">
        <v>451</v>
      </c>
      <c r="F5" s="9" t="s">
        <v>452</v>
      </c>
      <c r="G5" s="9" t="s">
        <v>453</v>
      </c>
      <c r="H5" s="9" t="s">
        <v>52</v>
      </c>
      <c r="I5" s="9" t="s">
        <v>451</v>
      </c>
      <c r="J5" s="9" t="s">
        <v>452</v>
      </c>
      <c r="K5" s="9" t="s">
        <v>453</v>
      </c>
    </row>
    <row r="6" s="1" customFormat="1" ht="30" customHeight="1" spans="1:11">
      <c r="A6" s="9"/>
      <c r="B6" s="9"/>
      <c r="C6" s="11">
        <f>D6+H6</f>
        <v>273068470.38</v>
      </c>
      <c r="D6" s="12">
        <f>E6+G6</f>
        <v>256215208.38</v>
      </c>
      <c r="E6" s="12">
        <v>154307996.38</v>
      </c>
      <c r="F6" s="12">
        <v>0</v>
      </c>
      <c r="G6" s="12">
        <v>101907212</v>
      </c>
      <c r="H6" s="12">
        <f>I6</f>
        <v>16853262</v>
      </c>
      <c r="I6" s="45">
        <v>16853262</v>
      </c>
      <c r="J6" s="12">
        <v>0</v>
      </c>
      <c r="K6" s="12">
        <v>0</v>
      </c>
    </row>
    <row r="7" s="1" customFormat="1" ht="29" customHeight="1" spans="1:11">
      <c r="A7" s="13" t="s">
        <v>454</v>
      </c>
      <c r="B7" s="14"/>
      <c r="C7" s="15" t="s">
        <v>455</v>
      </c>
      <c r="D7" s="16"/>
      <c r="E7" s="16"/>
      <c r="F7" s="36"/>
      <c r="G7" s="24" t="s">
        <v>456</v>
      </c>
      <c r="H7" s="24"/>
      <c r="I7" s="24"/>
      <c r="J7" s="24"/>
      <c r="K7" s="24"/>
    </row>
    <row r="8" s="1" customFormat="1" ht="29" customHeight="1" spans="1:11">
      <c r="A8" s="17"/>
      <c r="B8" s="18"/>
      <c r="C8" s="19" t="s">
        <v>457</v>
      </c>
      <c r="D8" s="19"/>
      <c r="E8" s="19"/>
      <c r="F8" s="19"/>
      <c r="G8" s="19" t="s">
        <v>458</v>
      </c>
      <c r="H8" s="19"/>
      <c r="I8" s="19"/>
      <c r="J8" s="19"/>
      <c r="K8" s="19"/>
    </row>
    <row r="9" s="1" customFormat="1" ht="29" customHeight="1" spans="1:11">
      <c r="A9" s="17"/>
      <c r="B9" s="18"/>
      <c r="C9" s="20" t="s">
        <v>459</v>
      </c>
      <c r="D9" s="21"/>
      <c r="E9" s="21"/>
      <c r="F9" s="37"/>
      <c r="G9" s="20" t="s">
        <v>460</v>
      </c>
      <c r="H9" s="21"/>
      <c r="I9" s="21"/>
      <c r="J9" s="21"/>
      <c r="K9" s="37"/>
    </row>
    <row r="10" s="1" customFormat="1" ht="29" customHeight="1" spans="1:11">
      <c r="A10" s="17"/>
      <c r="B10" s="18"/>
      <c r="C10" s="20" t="s">
        <v>461</v>
      </c>
      <c r="D10" s="21"/>
      <c r="E10" s="21"/>
      <c r="F10" s="37"/>
      <c r="G10" s="20" t="s">
        <v>462</v>
      </c>
      <c r="H10" s="21"/>
      <c r="I10" s="21"/>
      <c r="J10" s="21"/>
      <c r="K10" s="37"/>
    </row>
    <row r="11" s="1" customFormat="1" ht="29" customHeight="1" spans="1:11">
      <c r="A11" s="17"/>
      <c r="B11" s="18"/>
      <c r="C11" s="20" t="s">
        <v>463</v>
      </c>
      <c r="D11" s="21"/>
      <c r="E11" s="21"/>
      <c r="F11" s="37"/>
      <c r="G11" s="20" t="s">
        <v>464</v>
      </c>
      <c r="H11" s="21"/>
      <c r="I11" s="21"/>
      <c r="J11" s="21"/>
      <c r="K11" s="37"/>
    </row>
    <row r="12" s="1" customFormat="1" ht="29" customHeight="1" spans="1:11">
      <c r="A12" s="17"/>
      <c r="B12" s="18"/>
      <c r="C12" s="20" t="s">
        <v>465</v>
      </c>
      <c r="D12" s="21"/>
      <c r="E12" s="21"/>
      <c r="F12" s="37"/>
      <c r="G12" s="20" t="s">
        <v>374</v>
      </c>
      <c r="H12" s="21"/>
      <c r="I12" s="21"/>
      <c r="J12" s="21"/>
      <c r="K12" s="37"/>
    </row>
    <row r="13" s="1" customFormat="1" ht="29" customHeight="1" spans="1:11">
      <c r="A13" s="17"/>
      <c r="B13" s="18"/>
      <c r="C13" s="19" t="s">
        <v>466</v>
      </c>
      <c r="D13" s="19"/>
      <c r="E13" s="19"/>
      <c r="F13" s="19"/>
      <c r="G13" s="29" t="s">
        <v>382</v>
      </c>
      <c r="H13" s="29"/>
      <c r="I13" s="29"/>
      <c r="J13" s="29"/>
      <c r="K13" s="29"/>
    </row>
    <row r="14" s="1" customFormat="1" ht="47" customHeight="1" spans="1:11">
      <c r="A14" s="17"/>
      <c r="B14" s="18"/>
      <c r="C14" s="22" t="s">
        <v>467</v>
      </c>
      <c r="D14" s="23"/>
      <c r="E14" s="23"/>
      <c r="F14" s="38"/>
      <c r="G14" s="22" t="s">
        <v>468</v>
      </c>
      <c r="H14" s="23"/>
      <c r="I14" s="23"/>
      <c r="J14" s="23"/>
      <c r="K14" s="38"/>
    </row>
    <row r="15" s="1" customFormat="1" ht="54" customHeight="1" spans="1:11">
      <c r="A15" s="17"/>
      <c r="B15" s="18"/>
      <c r="C15" s="22" t="s">
        <v>469</v>
      </c>
      <c r="D15" s="23"/>
      <c r="E15" s="23"/>
      <c r="F15" s="38"/>
      <c r="G15" s="22" t="s">
        <v>470</v>
      </c>
      <c r="H15" s="23"/>
      <c r="I15" s="23"/>
      <c r="J15" s="23"/>
      <c r="K15" s="38"/>
    </row>
    <row r="16" s="1" customFormat="1" ht="47" customHeight="1" spans="1:11">
      <c r="A16" s="17"/>
      <c r="B16" s="18"/>
      <c r="C16" s="22" t="s">
        <v>471</v>
      </c>
      <c r="D16" s="23"/>
      <c r="E16" s="23"/>
      <c r="F16" s="38"/>
      <c r="G16" s="22" t="s">
        <v>472</v>
      </c>
      <c r="H16" s="23"/>
      <c r="I16" s="23"/>
      <c r="J16" s="23"/>
      <c r="K16" s="38"/>
    </row>
    <row r="17" s="1" customFormat="1" ht="65" customHeight="1" spans="1:11">
      <c r="A17" s="24" t="s">
        <v>473</v>
      </c>
      <c r="B17" s="25" t="s">
        <v>474</v>
      </c>
      <c r="C17" s="26" t="s">
        <v>475</v>
      </c>
      <c r="D17" s="26"/>
      <c r="E17" s="26"/>
      <c r="F17" s="26"/>
      <c r="G17" s="26"/>
      <c r="H17" s="26"/>
      <c r="I17" s="26"/>
      <c r="J17" s="26"/>
      <c r="K17" s="26"/>
    </row>
    <row r="18" s="1" customFormat="1" ht="30" customHeight="1" spans="1:11">
      <c r="A18" s="24"/>
      <c r="B18" s="27" t="s">
        <v>476</v>
      </c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1" ht="30" customHeight="1" spans="1:11">
      <c r="A19" s="24"/>
      <c r="B19" s="24" t="s">
        <v>329</v>
      </c>
      <c r="C19" s="24" t="s">
        <v>330</v>
      </c>
      <c r="D19" s="24"/>
      <c r="E19" s="39" t="s">
        <v>477</v>
      </c>
      <c r="F19" s="40"/>
      <c r="G19" s="41"/>
      <c r="H19" s="24" t="s">
        <v>478</v>
      </c>
      <c r="I19" s="24" t="s">
        <v>479</v>
      </c>
      <c r="J19" s="24" t="s">
        <v>480</v>
      </c>
      <c r="K19" s="24" t="s">
        <v>335</v>
      </c>
    </row>
    <row r="20" s="1" customFormat="1" ht="30" customHeight="1" spans="1:11">
      <c r="A20" s="28"/>
      <c r="B20" s="29" t="s">
        <v>421</v>
      </c>
      <c r="C20" s="29" t="s">
        <v>340</v>
      </c>
      <c r="D20" s="29"/>
      <c r="E20" s="29" t="s">
        <v>481</v>
      </c>
      <c r="F20" s="29"/>
      <c r="G20" s="29"/>
      <c r="H20" s="29" t="s">
        <v>342</v>
      </c>
      <c r="I20" s="46">
        <v>2</v>
      </c>
      <c r="J20" s="47" t="s">
        <v>482</v>
      </c>
      <c r="K20" s="29">
        <v>5</v>
      </c>
    </row>
    <row r="21" s="1" customFormat="1" ht="30" customHeight="1" spans="1:11">
      <c r="A21" s="28"/>
      <c r="B21" s="29"/>
      <c r="C21" s="29"/>
      <c r="D21" s="29"/>
      <c r="E21" s="29" t="s">
        <v>483</v>
      </c>
      <c r="F21" s="29"/>
      <c r="G21" s="29"/>
      <c r="H21" s="19" t="s">
        <v>342</v>
      </c>
      <c r="I21" s="29">
        <v>20</v>
      </c>
      <c r="J21" s="47" t="s">
        <v>484</v>
      </c>
      <c r="K21" s="29">
        <v>5</v>
      </c>
    </row>
    <row r="22" s="1" customFormat="1" ht="30" customHeight="1" spans="1:11">
      <c r="A22" s="28"/>
      <c r="B22" s="29"/>
      <c r="C22" s="29"/>
      <c r="D22" s="29"/>
      <c r="E22" s="29" t="s">
        <v>485</v>
      </c>
      <c r="F22" s="29"/>
      <c r="G22" s="29"/>
      <c r="H22" s="29" t="s">
        <v>427</v>
      </c>
      <c r="I22" s="48">
        <v>10</v>
      </c>
      <c r="J22" s="47" t="s">
        <v>482</v>
      </c>
      <c r="K22" s="29">
        <v>2.5</v>
      </c>
    </row>
    <row r="23" s="1" customFormat="1" ht="30" customHeight="1" spans="1:11">
      <c r="A23" s="28"/>
      <c r="B23" s="29"/>
      <c r="C23" s="29"/>
      <c r="D23" s="29"/>
      <c r="E23" s="29" t="s">
        <v>486</v>
      </c>
      <c r="F23" s="29"/>
      <c r="G23" s="29"/>
      <c r="H23" s="29" t="s">
        <v>427</v>
      </c>
      <c r="I23" s="48">
        <v>5</v>
      </c>
      <c r="J23" s="47" t="s">
        <v>482</v>
      </c>
      <c r="K23" s="29">
        <v>2.5</v>
      </c>
    </row>
    <row r="24" s="1" customFormat="1" ht="30" customHeight="1" spans="1:11">
      <c r="A24" s="28"/>
      <c r="B24" s="29"/>
      <c r="C24" s="29" t="s">
        <v>344</v>
      </c>
      <c r="D24" s="29"/>
      <c r="E24" s="29" t="s">
        <v>487</v>
      </c>
      <c r="F24" s="29"/>
      <c r="G24" s="29"/>
      <c r="H24" s="29" t="s">
        <v>427</v>
      </c>
      <c r="I24" s="48">
        <v>100</v>
      </c>
      <c r="J24" s="47" t="s">
        <v>346</v>
      </c>
      <c r="K24" s="29">
        <v>5</v>
      </c>
    </row>
    <row r="25" s="1" customFormat="1" ht="30" customHeight="1" spans="1:11">
      <c r="A25" s="28"/>
      <c r="B25" s="29"/>
      <c r="C25" s="29"/>
      <c r="D25" s="29"/>
      <c r="E25" s="29" t="s">
        <v>488</v>
      </c>
      <c r="F25" s="29"/>
      <c r="G25" s="29"/>
      <c r="H25" s="29" t="s">
        <v>427</v>
      </c>
      <c r="I25" s="48">
        <v>100</v>
      </c>
      <c r="J25" s="47" t="s">
        <v>346</v>
      </c>
      <c r="K25" s="29">
        <v>5</v>
      </c>
    </row>
    <row r="26" s="1" customFormat="1" ht="30" customHeight="1" spans="1:11">
      <c r="A26" s="28"/>
      <c r="B26" s="29"/>
      <c r="C26" s="29"/>
      <c r="D26" s="29"/>
      <c r="E26" s="29" t="s">
        <v>489</v>
      </c>
      <c r="F26" s="29"/>
      <c r="G26" s="29"/>
      <c r="H26" s="29" t="s">
        <v>427</v>
      </c>
      <c r="I26" s="48">
        <v>100</v>
      </c>
      <c r="J26" s="47" t="s">
        <v>346</v>
      </c>
      <c r="K26" s="29">
        <v>5</v>
      </c>
    </row>
    <row r="27" s="1" customFormat="1" ht="30" customHeight="1" spans="1:11">
      <c r="A27" s="28"/>
      <c r="B27" s="29"/>
      <c r="C27" s="29" t="s">
        <v>347</v>
      </c>
      <c r="D27" s="29"/>
      <c r="E27" s="29" t="s">
        <v>490</v>
      </c>
      <c r="F27" s="29"/>
      <c r="G27" s="29"/>
      <c r="H27" s="29" t="s">
        <v>491</v>
      </c>
      <c r="I27" s="29" t="s">
        <v>492</v>
      </c>
      <c r="J27" s="47"/>
      <c r="K27" s="29">
        <v>10</v>
      </c>
    </row>
    <row r="28" s="1" customFormat="1" ht="30" customHeight="1" spans="1:11">
      <c r="A28" s="28"/>
      <c r="B28" s="13" t="s">
        <v>349</v>
      </c>
      <c r="C28" s="13" t="s">
        <v>350</v>
      </c>
      <c r="D28" s="14"/>
      <c r="E28" s="29" t="s">
        <v>230</v>
      </c>
      <c r="F28" s="29"/>
      <c r="G28" s="29"/>
      <c r="H28" s="33" t="s">
        <v>491</v>
      </c>
      <c r="I28" s="29" t="s">
        <v>493</v>
      </c>
      <c r="J28" s="47"/>
      <c r="K28" s="29">
        <v>10</v>
      </c>
    </row>
    <row r="29" s="1" customFormat="1" ht="30" customHeight="1" spans="1:11">
      <c r="A29" s="28"/>
      <c r="B29" s="17"/>
      <c r="C29" s="17"/>
      <c r="D29" s="18"/>
      <c r="E29" s="32" t="s">
        <v>231</v>
      </c>
      <c r="F29" s="42"/>
      <c r="G29" s="33"/>
      <c r="H29" s="33" t="s">
        <v>491</v>
      </c>
      <c r="I29" s="29" t="s">
        <v>493</v>
      </c>
      <c r="J29" s="47"/>
      <c r="K29" s="29">
        <v>10</v>
      </c>
    </row>
    <row r="30" s="1" customFormat="1" ht="30" customHeight="1" spans="1:11">
      <c r="A30" s="28"/>
      <c r="B30" s="13" t="s">
        <v>354</v>
      </c>
      <c r="C30" s="13" t="s">
        <v>494</v>
      </c>
      <c r="D30" s="14"/>
      <c r="E30" s="32" t="s">
        <v>495</v>
      </c>
      <c r="F30" s="42"/>
      <c r="G30" s="33"/>
      <c r="H30" s="33" t="s">
        <v>491</v>
      </c>
      <c r="I30" s="29" t="s">
        <v>370</v>
      </c>
      <c r="J30" s="47"/>
      <c r="K30" s="29">
        <v>5</v>
      </c>
    </row>
    <row r="31" s="1" customFormat="1" ht="30" customHeight="1" spans="1:11">
      <c r="A31" s="28"/>
      <c r="B31" s="17"/>
      <c r="C31" s="17"/>
      <c r="D31" s="18"/>
      <c r="E31" s="32" t="s">
        <v>496</v>
      </c>
      <c r="F31" s="42"/>
      <c r="G31" s="33"/>
      <c r="H31" s="33" t="s">
        <v>491</v>
      </c>
      <c r="I31" s="29" t="s">
        <v>360</v>
      </c>
      <c r="J31" s="47"/>
      <c r="K31" s="29">
        <v>5</v>
      </c>
    </row>
    <row r="32" s="1" customFormat="1" ht="30" customHeight="1" spans="1:11">
      <c r="A32" s="28"/>
      <c r="B32" s="30"/>
      <c r="C32" s="30"/>
      <c r="D32" s="31"/>
      <c r="E32" s="29" t="s">
        <v>497</v>
      </c>
      <c r="F32" s="29"/>
      <c r="G32" s="29"/>
      <c r="H32" s="33" t="s">
        <v>491</v>
      </c>
      <c r="I32" s="29" t="s">
        <v>498</v>
      </c>
      <c r="J32" s="47"/>
      <c r="K32" s="29">
        <v>10</v>
      </c>
    </row>
    <row r="33" s="1" customFormat="1" ht="30" customHeight="1" spans="1:11">
      <c r="A33" s="28"/>
      <c r="B33" s="32" t="s">
        <v>499</v>
      </c>
      <c r="C33" s="32" t="s">
        <v>499</v>
      </c>
      <c r="D33" s="33"/>
      <c r="E33" s="29" t="s">
        <v>500</v>
      </c>
      <c r="F33" s="29"/>
      <c r="G33" s="29"/>
      <c r="H33" s="33" t="s">
        <v>342</v>
      </c>
      <c r="I33" s="29">
        <v>90</v>
      </c>
      <c r="J33" s="47" t="s">
        <v>346</v>
      </c>
      <c r="K33" s="29">
        <v>10</v>
      </c>
    </row>
    <row r="34" s="1" customFormat="1" ht="38" customHeight="1" spans="1:11">
      <c r="A34" s="25" t="s">
        <v>501</v>
      </c>
      <c r="B34" s="26" t="s">
        <v>502</v>
      </c>
      <c r="C34" s="34"/>
      <c r="D34" s="34"/>
      <c r="E34" s="34"/>
      <c r="F34" s="34"/>
      <c r="G34" s="34"/>
      <c r="H34" s="26"/>
      <c r="I34" s="26"/>
      <c r="J34" s="26"/>
      <c r="K34" s="26"/>
    </row>
  </sheetData>
  <mergeCells count="59">
    <mergeCell ref="A1:K1"/>
    <mergeCell ref="A2:K2"/>
    <mergeCell ref="A3:B3"/>
    <mergeCell ref="C3:I3"/>
    <mergeCell ref="J3:K3"/>
    <mergeCell ref="D4:G4"/>
    <mergeCell ref="H4:K4"/>
    <mergeCell ref="C7:F7"/>
    <mergeCell ref="G7:K7"/>
    <mergeCell ref="C8:F8"/>
    <mergeCell ref="G8:K8"/>
    <mergeCell ref="C9:F9"/>
    <mergeCell ref="G9:K9"/>
    <mergeCell ref="C10:F10"/>
    <mergeCell ref="G10:K10"/>
    <mergeCell ref="C11:F11"/>
    <mergeCell ref="G11:K11"/>
    <mergeCell ref="C12:F12"/>
    <mergeCell ref="G12:K12"/>
    <mergeCell ref="C13:F13"/>
    <mergeCell ref="G13:K13"/>
    <mergeCell ref="C14:F14"/>
    <mergeCell ref="G14:K14"/>
    <mergeCell ref="C15:F15"/>
    <mergeCell ref="G15:K15"/>
    <mergeCell ref="C16:F16"/>
    <mergeCell ref="G16:K16"/>
    <mergeCell ref="C17:K17"/>
    <mergeCell ref="B18:K18"/>
    <mergeCell ref="C19:D19"/>
    <mergeCell ref="E19:G19"/>
    <mergeCell ref="E20:G20"/>
    <mergeCell ref="E21:G21"/>
    <mergeCell ref="E22:G22"/>
    <mergeCell ref="E23:G23"/>
    <mergeCell ref="E24:G24"/>
    <mergeCell ref="E25:G25"/>
    <mergeCell ref="E26:G26"/>
    <mergeCell ref="C27:D27"/>
    <mergeCell ref="E27:G27"/>
    <mergeCell ref="E28:G28"/>
    <mergeCell ref="E29:G29"/>
    <mergeCell ref="E30:G30"/>
    <mergeCell ref="E31:G31"/>
    <mergeCell ref="E32:G32"/>
    <mergeCell ref="C33:D33"/>
    <mergeCell ref="E33:G33"/>
    <mergeCell ref="B34:K34"/>
    <mergeCell ref="A17:A33"/>
    <mergeCell ref="B20:B27"/>
    <mergeCell ref="B28:B29"/>
    <mergeCell ref="B30:B32"/>
    <mergeCell ref="C4:C5"/>
    <mergeCell ref="A4:B6"/>
    <mergeCell ref="A7:B16"/>
    <mergeCell ref="C20:D23"/>
    <mergeCell ref="C24:D26"/>
    <mergeCell ref="C28:D29"/>
    <mergeCell ref="C30:D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20" activePane="bottomLeft" state="frozen"/>
      <selection/>
      <selection pane="bottomLeft" activeCell="B3" sqref="B3"/>
    </sheetView>
  </sheetViews>
  <sheetFormatPr defaultColWidth="10" defaultRowHeight="14.2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28"/>
      <c r="B1" s="84"/>
      <c r="D1" s="129"/>
      <c r="E1" s="84" t="s">
        <v>1</v>
      </c>
      <c r="F1" s="121" t="s">
        <v>2</v>
      </c>
    </row>
    <row r="2" ht="19.9" customHeight="1" spans="1:6">
      <c r="A2" s="130"/>
      <c r="B2" s="131" t="s">
        <v>3</v>
      </c>
      <c r="C2" s="131"/>
      <c r="D2" s="131"/>
      <c r="E2" s="131"/>
      <c r="F2" s="121"/>
    </row>
    <row r="3" ht="17.05" customHeight="1" spans="1:6">
      <c r="A3" s="130"/>
      <c r="B3" s="87" t="s">
        <v>4</v>
      </c>
      <c r="D3" s="96"/>
      <c r="E3" s="134" t="s">
        <v>5</v>
      </c>
      <c r="F3" s="121"/>
    </row>
    <row r="4" ht="21.35" customHeight="1" spans="1:6">
      <c r="A4" s="130"/>
      <c r="B4" s="111" t="s">
        <v>6</v>
      </c>
      <c r="C4" s="111"/>
      <c r="D4" s="111" t="s">
        <v>7</v>
      </c>
      <c r="E4" s="111"/>
      <c r="F4" s="121"/>
    </row>
    <row r="5" ht="21.35" customHeight="1" spans="1:6">
      <c r="A5" s="130"/>
      <c r="B5" s="111" t="s">
        <v>8</v>
      </c>
      <c r="C5" s="111" t="s">
        <v>9</v>
      </c>
      <c r="D5" s="111" t="s">
        <v>8</v>
      </c>
      <c r="E5" s="111" t="s">
        <v>9</v>
      </c>
      <c r="F5" s="121"/>
    </row>
    <row r="6" ht="19.9" customHeight="1" spans="1:6">
      <c r="A6" s="88"/>
      <c r="B6" s="119" t="s">
        <v>10</v>
      </c>
      <c r="C6" s="120">
        <v>17114.63</v>
      </c>
      <c r="D6" s="119" t="s">
        <v>11</v>
      </c>
      <c r="E6" s="120">
        <v>1.5</v>
      </c>
      <c r="F6" s="106"/>
    </row>
    <row r="7" ht="19.9" customHeight="1" spans="1:6">
      <c r="A7" s="88"/>
      <c r="B7" s="119" t="s">
        <v>12</v>
      </c>
      <c r="C7" s="120"/>
      <c r="D7" s="119" t="s">
        <v>13</v>
      </c>
      <c r="E7" s="120"/>
      <c r="F7" s="106"/>
    </row>
    <row r="8" ht="19.9" customHeight="1" spans="1:6">
      <c r="A8" s="88"/>
      <c r="B8" s="119" t="s">
        <v>14</v>
      </c>
      <c r="C8" s="120"/>
      <c r="D8" s="119" t="s">
        <v>15</v>
      </c>
      <c r="E8" s="120"/>
      <c r="F8" s="106"/>
    </row>
    <row r="9" ht="19.9" customHeight="1" spans="1:6">
      <c r="A9" s="88"/>
      <c r="B9" s="119" t="s">
        <v>16</v>
      </c>
      <c r="C9" s="120">
        <v>10190.72</v>
      </c>
      <c r="D9" s="119" t="s">
        <v>17</v>
      </c>
      <c r="E9" s="120"/>
      <c r="F9" s="106"/>
    </row>
    <row r="10" ht="19.9" customHeight="1" spans="1:6">
      <c r="A10" s="88"/>
      <c r="B10" s="119" t="s">
        <v>18</v>
      </c>
      <c r="C10" s="120"/>
      <c r="D10" s="119" t="s">
        <v>19</v>
      </c>
      <c r="E10" s="120"/>
      <c r="F10" s="106"/>
    </row>
    <row r="11" ht="19.9" customHeight="1" spans="1:6">
      <c r="A11" s="88"/>
      <c r="B11" s="119" t="s">
        <v>20</v>
      </c>
      <c r="C11" s="120"/>
      <c r="D11" s="119" t="s">
        <v>21</v>
      </c>
      <c r="E11" s="120"/>
      <c r="F11" s="106"/>
    </row>
    <row r="12" ht="19.9" customHeight="1" spans="1:6">
      <c r="A12" s="88"/>
      <c r="B12" s="119" t="s">
        <v>22</v>
      </c>
      <c r="C12" s="120"/>
      <c r="D12" s="119" t="s">
        <v>23</v>
      </c>
      <c r="E12" s="120"/>
      <c r="F12" s="106"/>
    </row>
    <row r="13" ht="19.9" customHeight="1" spans="1:6">
      <c r="A13" s="88"/>
      <c r="B13" s="119" t="s">
        <v>22</v>
      </c>
      <c r="C13" s="120"/>
      <c r="D13" s="119" t="s">
        <v>24</v>
      </c>
      <c r="E13" s="120">
        <v>70.2</v>
      </c>
      <c r="F13" s="106"/>
    </row>
    <row r="14" ht="19.9" customHeight="1" spans="1:6">
      <c r="A14" s="88"/>
      <c r="B14" s="119" t="s">
        <v>22</v>
      </c>
      <c r="C14" s="120"/>
      <c r="D14" s="119" t="s">
        <v>25</v>
      </c>
      <c r="E14" s="120"/>
      <c r="F14" s="106"/>
    </row>
    <row r="15" ht="19.9" customHeight="1" spans="1:6">
      <c r="A15" s="88"/>
      <c r="B15" s="119" t="s">
        <v>22</v>
      </c>
      <c r="C15" s="120"/>
      <c r="D15" s="119" t="s">
        <v>26</v>
      </c>
      <c r="E15" s="120">
        <v>27176.26</v>
      </c>
      <c r="F15" s="106"/>
    </row>
    <row r="16" ht="19.9" customHeight="1" spans="1:6">
      <c r="A16" s="88"/>
      <c r="B16" s="119" t="s">
        <v>22</v>
      </c>
      <c r="C16" s="120"/>
      <c r="D16" s="119" t="s">
        <v>27</v>
      </c>
      <c r="E16" s="120"/>
      <c r="F16" s="106"/>
    </row>
    <row r="17" ht="19.9" customHeight="1" spans="1:6">
      <c r="A17" s="88"/>
      <c r="B17" s="119" t="s">
        <v>22</v>
      </c>
      <c r="C17" s="120"/>
      <c r="D17" s="119" t="s">
        <v>28</v>
      </c>
      <c r="E17" s="120"/>
      <c r="F17" s="106"/>
    </row>
    <row r="18" ht="19.9" customHeight="1" spans="1:6">
      <c r="A18" s="88"/>
      <c r="B18" s="119" t="s">
        <v>22</v>
      </c>
      <c r="C18" s="120"/>
      <c r="D18" s="119" t="s">
        <v>29</v>
      </c>
      <c r="E18" s="120"/>
      <c r="F18" s="106"/>
    </row>
    <row r="19" ht="19.9" customHeight="1" spans="1:6">
      <c r="A19" s="88"/>
      <c r="B19" s="119" t="s">
        <v>22</v>
      </c>
      <c r="C19" s="120"/>
      <c r="D19" s="119" t="s">
        <v>30</v>
      </c>
      <c r="E19" s="120"/>
      <c r="F19" s="106"/>
    </row>
    <row r="20" ht="19.9" customHeight="1" spans="1:6">
      <c r="A20" s="88"/>
      <c r="B20" s="119" t="s">
        <v>22</v>
      </c>
      <c r="C20" s="120"/>
      <c r="D20" s="119" t="s">
        <v>31</v>
      </c>
      <c r="E20" s="120"/>
      <c r="F20" s="106"/>
    </row>
    <row r="21" ht="19.9" customHeight="1" spans="1:6">
      <c r="A21" s="88"/>
      <c r="B21" s="119" t="s">
        <v>22</v>
      </c>
      <c r="C21" s="120"/>
      <c r="D21" s="119" t="s">
        <v>32</v>
      </c>
      <c r="E21" s="120"/>
      <c r="F21" s="106"/>
    </row>
    <row r="22" ht="19.9" customHeight="1" spans="1:6">
      <c r="A22" s="88"/>
      <c r="B22" s="119" t="s">
        <v>22</v>
      </c>
      <c r="C22" s="120"/>
      <c r="D22" s="119" t="s">
        <v>33</v>
      </c>
      <c r="E22" s="120"/>
      <c r="F22" s="106"/>
    </row>
    <row r="23" ht="19.9" customHeight="1" spans="1:6">
      <c r="A23" s="88"/>
      <c r="B23" s="119" t="s">
        <v>22</v>
      </c>
      <c r="C23" s="120"/>
      <c r="D23" s="119" t="s">
        <v>34</v>
      </c>
      <c r="E23" s="120"/>
      <c r="F23" s="106"/>
    </row>
    <row r="24" ht="19.9" customHeight="1" spans="1:6">
      <c r="A24" s="88"/>
      <c r="B24" s="119" t="s">
        <v>22</v>
      </c>
      <c r="C24" s="120"/>
      <c r="D24" s="119" t="s">
        <v>35</v>
      </c>
      <c r="E24" s="120"/>
      <c r="F24" s="106"/>
    </row>
    <row r="25" ht="19.9" customHeight="1" spans="1:6">
      <c r="A25" s="88"/>
      <c r="B25" s="119" t="s">
        <v>22</v>
      </c>
      <c r="C25" s="120"/>
      <c r="D25" s="119" t="s">
        <v>36</v>
      </c>
      <c r="E25" s="120">
        <v>58.89</v>
      </c>
      <c r="F25" s="106"/>
    </row>
    <row r="26" ht="19.9" customHeight="1" spans="1:6">
      <c r="A26" s="88"/>
      <c r="B26" s="119" t="s">
        <v>22</v>
      </c>
      <c r="C26" s="120"/>
      <c r="D26" s="119" t="s">
        <v>37</v>
      </c>
      <c r="E26" s="120"/>
      <c r="F26" s="106"/>
    </row>
    <row r="27" ht="19.9" customHeight="1" spans="1:6">
      <c r="A27" s="88"/>
      <c r="B27" s="119" t="s">
        <v>22</v>
      </c>
      <c r="C27" s="120"/>
      <c r="D27" s="119" t="s">
        <v>38</v>
      </c>
      <c r="E27" s="120"/>
      <c r="F27" s="106"/>
    </row>
    <row r="28" ht="19.9" customHeight="1" spans="1:6">
      <c r="A28" s="88"/>
      <c r="B28" s="119" t="s">
        <v>22</v>
      </c>
      <c r="C28" s="120"/>
      <c r="D28" s="119" t="s">
        <v>39</v>
      </c>
      <c r="E28" s="120"/>
      <c r="F28" s="106"/>
    </row>
    <row r="29" ht="19.9" customHeight="1" spans="1:6">
      <c r="A29" s="88"/>
      <c r="B29" s="119" t="s">
        <v>22</v>
      </c>
      <c r="C29" s="120"/>
      <c r="D29" s="119" t="s">
        <v>40</v>
      </c>
      <c r="E29" s="120"/>
      <c r="F29" s="106"/>
    </row>
    <row r="30" ht="19.9" customHeight="1" spans="1:6">
      <c r="A30" s="88"/>
      <c r="B30" s="119" t="s">
        <v>22</v>
      </c>
      <c r="C30" s="120"/>
      <c r="D30" s="119" t="s">
        <v>41</v>
      </c>
      <c r="E30" s="120"/>
      <c r="F30" s="106"/>
    </row>
    <row r="31" ht="19.9" customHeight="1" spans="1:6">
      <c r="A31" s="88"/>
      <c r="B31" s="119" t="s">
        <v>22</v>
      </c>
      <c r="C31" s="120"/>
      <c r="D31" s="119" t="s">
        <v>42</v>
      </c>
      <c r="E31" s="120"/>
      <c r="F31" s="106"/>
    </row>
    <row r="32" ht="19.9" customHeight="1" spans="1:6">
      <c r="A32" s="88"/>
      <c r="B32" s="119" t="s">
        <v>22</v>
      </c>
      <c r="C32" s="120"/>
      <c r="D32" s="119" t="s">
        <v>43</v>
      </c>
      <c r="E32" s="120"/>
      <c r="F32" s="106"/>
    </row>
    <row r="33" ht="19.9" customHeight="1" spans="1:6">
      <c r="A33" s="88"/>
      <c r="B33" s="119" t="s">
        <v>22</v>
      </c>
      <c r="C33" s="120"/>
      <c r="D33" s="119" t="s">
        <v>44</v>
      </c>
      <c r="E33" s="120"/>
      <c r="F33" s="106"/>
    </row>
    <row r="34" ht="19.9" customHeight="1" spans="1:6">
      <c r="A34" s="91"/>
      <c r="B34" s="135" t="s">
        <v>45</v>
      </c>
      <c r="C34" s="118">
        <v>27305.35</v>
      </c>
      <c r="D34" s="135" t="s">
        <v>46</v>
      </c>
      <c r="E34" s="118">
        <v>27306.85</v>
      </c>
      <c r="F34" s="107"/>
    </row>
    <row r="35" ht="19.9" customHeight="1" spans="1:6">
      <c r="A35" s="136"/>
      <c r="B35" s="114" t="s">
        <v>47</v>
      </c>
      <c r="C35" s="120">
        <v>1.5</v>
      </c>
      <c r="D35" s="114"/>
      <c r="E35" s="120"/>
      <c r="F35" s="139"/>
    </row>
    <row r="36" ht="19.9" customHeight="1" spans="1:6">
      <c r="A36" s="137"/>
      <c r="B36" s="112" t="s">
        <v>48</v>
      </c>
      <c r="C36" s="118">
        <v>27306.85</v>
      </c>
      <c r="D36" s="112" t="s">
        <v>49</v>
      </c>
      <c r="E36" s="118">
        <v>27306.85</v>
      </c>
      <c r="F36" s="140"/>
    </row>
    <row r="37" ht="8.5" customHeight="1" spans="1:6">
      <c r="A37" s="132"/>
      <c r="B37" s="132"/>
      <c r="C37" s="138"/>
      <c r="D37" s="138"/>
      <c r="E37" s="132"/>
      <c r="F37" s="14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4.2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83"/>
      <c r="B1" s="96"/>
      <c r="C1" s="97"/>
      <c r="D1" s="97"/>
      <c r="E1" s="97"/>
      <c r="F1" s="96"/>
      <c r="G1" s="96"/>
      <c r="H1" s="96"/>
      <c r="K1" s="96"/>
      <c r="L1" s="96"/>
      <c r="M1" s="96"/>
      <c r="N1" s="102" t="s">
        <v>50</v>
      </c>
    </row>
    <row r="2" ht="19.9" customHeight="1" spans="1:14">
      <c r="A2" s="83"/>
      <c r="B2" s="85" t="s">
        <v>51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8" t="s">
        <v>2</v>
      </c>
    </row>
    <row r="3" ht="17.05" customHeight="1" spans="1:14">
      <c r="A3" s="86"/>
      <c r="B3" s="87" t="s">
        <v>4</v>
      </c>
      <c r="C3" s="86"/>
      <c r="D3" s="86"/>
      <c r="E3" s="125"/>
      <c r="F3" s="86"/>
      <c r="G3" s="125"/>
      <c r="H3" s="125"/>
      <c r="I3" s="125"/>
      <c r="J3" s="125"/>
      <c r="K3" s="125"/>
      <c r="L3" s="125"/>
      <c r="M3" s="125"/>
      <c r="N3" s="103" t="s">
        <v>5</v>
      </c>
    </row>
    <row r="4" ht="21.35" customHeight="1" spans="1:14">
      <c r="A4" s="90"/>
      <c r="B4" s="109" t="s">
        <v>8</v>
      </c>
      <c r="C4" s="109"/>
      <c r="D4" s="109" t="s">
        <v>52</v>
      </c>
      <c r="E4" s="109" t="s">
        <v>53</v>
      </c>
      <c r="F4" s="109" t="s">
        <v>54</v>
      </c>
      <c r="G4" s="109" t="s">
        <v>55</v>
      </c>
      <c r="H4" s="109" t="s">
        <v>56</v>
      </c>
      <c r="I4" s="109" t="s">
        <v>57</v>
      </c>
      <c r="J4" s="109" t="s">
        <v>58</v>
      </c>
      <c r="K4" s="109" t="s">
        <v>59</v>
      </c>
      <c r="L4" s="109" t="s">
        <v>60</v>
      </c>
      <c r="M4" s="109" t="s">
        <v>61</v>
      </c>
      <c r="N4" s="109" t="s">
        <v>62</v>
      </c>
    </row>
    <row r="5" ht="21.35" customHeight="1" spans="1:14">
      <c r="A5" s="90"/>
      <c r="B5" s="109" t="s">
        <v>63</v>
      </c>
      <c r="C5" s="109" t="s">
        <v>64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ht="19.9" customHeight="1" spans="1:14">
      <c r="A6" s="91"/>
      <c r="B6" s="92"/>
      <c r="C6" s="92" t="s">
        <v>65</v>
      </c>
      <c r="D6" s="98">
        <v>27306.85</v>
      </c>
      <c r="E6" s="98">
        <v>1.5</v>
      </c>
      <c r="F6" s="98">
        <v>17114.63</v>
      </c>
      <c r="G6" s="98"/>
      <c r="H6" s="98"/>
      <c r="I6" s="98">
        <v>10190.72</v>
      </c>
      <c r="J6" s="98"/>
      <c r="K6" s="98"/>
      <c r="L6" s="98"/>
      <c r="M6" s="98"/>
      <c r="N6" s="98"/>
    </row>
    <row r="7" ht="19.9" customHeight="1" spans="1:14">
      <c r="A7" s="90"/>
      <c r="B7" s="93"/>
      <c r="C7" s="93"/>
      <c r="D7" s="100">
        <v>27306.85</v>
      </c>
      <c r="E7" s="100">
        <v>1.5</v>
      </c>
      <c r="F7" s="100">
        <v>17114.63</v>
      </c>
      <c r="G7" s="100"/>
      <c r="H7" s="100"/>
      <c r="I7" s="100">
        <v>10190.72</v>
      </c>
      <c r="J7" s="100"/>
      <c r="K7" s="100"/>
      <c r="L7" s="100"/>
      <c r="M7" s="100"/>
      <c r="N7" s="100"/>
    </row>
    <row r="8" ht="19.9" customHeight="1" spans="1:14">
      <c r="A8" s="90"/>
      <c r="B8" s="93" t="s">
        <v>66</v>
      </c>
      <c r="C8" s="93" t="s">
        <v>67</v>
      </c>
      <c r="D8" s="100">
        <v>26506.83</v>
      </c>
      <c r="E8" s="101">
        <v>1.5</v>
      </c>
      <c r="F8" s="101">
        <v>16314.61</v>
      </c>
      <c r="G8" s="101"/>
      <c r="H8" s="101"/>
      <c r="I8" s="101">
        <v>10190.72</v>
      </c>
      <c r="J8" s="101"/>
      <c r="K8" s="101"/>
      <c r="L8" s="101"/>
      <c r="M8" s="101"/>
      <c r="N8" s="101"/>
    </row>
    <row r="9" ht="19.9" customHeight="1" spans="1:14">
      <c r="A9" s="90"/>
      <c r="B9" s="93" t="s">
        <v>68</v>
      </c>
      <c r="C9" s="93" t="s">
        <v>69</v>
      </c>
      <c r="D9" s="100">
        <v>550.58</v>
      </c>
      <c r="E9" s="101"/>
      <c r="F9" s="101">
        <v>550.58</v>
      </c>
      <c r="G9" s="101"/>
      <c r="H9" s="101"/>
      <c r="I9" s="101"/>
      <c r="J9" s="101"/>
      <c r="K9" s="101"/>
      <c r="L9" s="101"/>
      <c r="M9" s="101"/>
      <c r="N9" s="101"/>
    </row>
    <row r="10" ht="19.9" customHeight="1" spans="1:14">
      <c r="A10" s="90"/>
      <c r="B10" s="93" t="s">
        <v>70</v>
      </c>
      <c r="C10" s="93" t="s">
        <v>71</v>
      </c>
      <c r="D10" s="100">
        <v>249.44</v>
      </c>
      <c r="E10" s="101"/>
      <c r="F10" s="101">
        <v>249.44</v>
      </c>
      <c r="G10" s="101"/>
      <c r="H10" s="101"/>
      <c r="I10" s="101"/>
      <c r="J10" s="101"/>
      <c r="K10" s="101"/>
      <c r="L10" s="101"/>
      <c r="M10" s="101"/>
      <c r="N10" s="101"/>
    </row>
    <row r="11" ht="8.5" customHeight="1" spans="1:14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5"/>
      <c r="N11" s="108"/>
    </row>
  </sheetData>
  <mergeCells count="14">
    <mergeCell ref="B2:M2"/>
    <mergeCell ref="B4:C4"/>
    <mergeCell ref="A8:A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3"/>
      <c r="B1" s="84"/>
      <c r="C1" s="84"/>
      <c r="D1" s="84"/>
      <c r="E1" s="96"/>
      <c r="F1" s="96"/>
      <c r="G1" s="97"/>
      <c r="H1" s="97"/>
      <c r="I1" s="102" t="s">
        <v>72</v>
      </c>
      <c r="J1" s="88"/>
    </row>
    <row r="2" ht="19.9" customHeight="1" spans="1:10">
      <c r="A2" s="83"/>
      <c r="B2" s="85" t="s">
        <v>73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H3" s="86"/>
      <c r="I3" s="103" t="s">
        <v>5</v>
      </c>
      <c r="J3" s="104"/>
    </row>
    <row r="4" ht="21.35" customHeight="1" spans="1:10">
      <c r="A4" s="88"/>
      <c r="B4" s="89" t="s">
        <v>8</v>
      </c>
      <c r="C4" s="89"/>
      <c r="D4" s="89"/>
      <c r="E4" s="89"/>
      <c r="F4" s="89"/>
      <c r="G4" s="89" t="s">
        <v>52</v>
      </c>
      <c r="H4" s="89" t="s">
        <v>74</v>
      </c>
      <c r="I4" s="89" t="s">
        <v>75</v>
      </c>
      <c r="J4" s="105"/>
    </row>
    <row r="5" ht="21.35" customHeight="1" spans="1:10">
      <c r="A5" s="90"/>
      <c r="B5" s="89" t="s">
        <v>76</v>
      </c>
      <c r="C5" s="89"/>
      <c r="D5" s="89"/>
      <c r="E5" s="89" t="s">
        <v>63</v>
      </c>
      <c r="F5" s="89" t="s">
        <v>64</v>
      </c>
      <c r="G5" s="89"/>
      <c r="H5" s="89"/>
      <c r="I5" s="89"/>
      <c r="J5" s="105"/>
    </row>
    <row r="6" ht="21.35" customHeight="1" spans="1:10">
      <c r="A6" s="90"/>
      <c r="B6" s="89" t="s">
        <v>77</v>
      </c>
      <c r="C6" s="89" t="s">
        <v>78</v>
      </c>
      <c r="D6" s="89" t="s">
        <v>79</v>
      </c>
      <c r="E6" s="89"/>
      <c r="F6" s="89"/>
      <c r="G6" s="89"/>
      <c r="H6" s="89"/>
      <c r="I6" s="89"/>
      <c r="J6" s="106"/>
    </row>
    <row r="7" ht="19.9" customHeight="1" spans="1:10">
      <c r="A7" s="91"/>
      <c r="B7" s="92"/>
      <c r="C7" s="92"/>
      <c r="D7" s="92"/>
      <c r="E7" s="92"/>
      <c r="F7" s="92" t="s">
        <v>65</v>
      </c>
      <c r="G7" s="98">
        <v>27306.85</v>
      </c>
      <c r="H7" s="98">
        <v>15430.8</v>
      </c>
      <c r="I7" s="98">
        <v>11876.05</v>
      </c>
      <c r="J7" s="107"/>
    </row>
    <row r="8" ht="19.9" customHeight="1" spans="1:10">
      <c r="A8" s="90"/>
      <c r="B8" s="93"/>
      <c r="C8" s="93"/>
      <c r="D8" s="93"/>
      <c r="E8" s="93"/>
      <c r="F8" s="99" t="s">
        <v>22</v>
      </c>
      <c r="G8" s="100">
        <v>27306.85</v>
      </c>
      <c r="H8" s="100">
        <v>15430.8</v>
      </c>
      <c r="I8" s="100">
        <v>11876.05</v>
      </c>
      <c r="J8" s="105"/>
    </row>
    <row r="9" ht="19.9" customHeight="1" spans="1:10">
      <c r="A9" s="90"/>
      <c r="B9" s="93"/>
      <c r="C9" s="93"/>
      <c r="D9" s="93"/>
      <c r="E9" s="93"/>
      <c r="F9" s="99" t="s">
        <v>80</v>
      </c>
      <c r="G9" s="100">
        <v>26506.83</v>
      </c>
      <c r="H9" s="100">
        <v>14630.78</v>
      </c>
      <c r="I9" s="100">
        <v>11876.05</v>
      </c>
      <c r="J9" s="105"/>
    </row>
    <row r="10" ht="19.9" customHeight="1" spans="1:10">
      <c r="A10" s="90"/>
      <c r="B10" s="93" t="s">
        <v>81</v>
      </c>
      <c r="C10" s="93" t="s">
        <v>82</v>
      </c>
      <c r="D10" s="93" t="s">
        <v>83</v>
      </c>
      <c r="E10" s="93" t="s">
        <v>66</v>
      </c>
      <c r="F10" s="99" t="s">
        <v>84</v>
      </c>
      <c r="G10" s="100">
        <v>1.5</v>
      </c>
      <c r="H10" s="101"/>
      <c r="I10" s="101">
        <v>1.5</v>
      </c>
      <c r="J10" s="106"/>
    </row>
    <row r="11" ht="19.9" customHeight="1" spans="1:10">
      <c r="A11" s="90"/>
      <c r="B11" s="93" t="s">
        <v>85</v>
      </c>
      <c r="C11" s="93" t="s">
        <v>86</v>
      </c>
      <c r="D11" s="93" t="s">
        <v>86</v>
      </c>
      <c r="E11" s="93" t="s">
        <v>66</v>
      </c>
      <c r="F11" s="99" t="s">
        <v>87</v>
      </c>
      <c r="G11" s="100">
        <v>68.71</v>
      </c>
      <c r="H11" s="101">
        <v>68.71</v>
      </c>
      <c r="I11" s="101"/>
      <c r="J11" s="106"/>
    </row>
    <row r="12" ht="19.9" customHeight="1" spans="1:10">
      <c r="A12" s="90"/>
      <c r="B12" s="93" t="s">
        <v>85</v>
      </c>
      <c r="C12" s="93" t="s">
        <v>83</v>
      </c>
      <c r="D12" s="93" t="s">
        <v>83</v>
      </c>
      <c r="E12" s="93" t="s">
        <v>66</v>
      </c>
      <c r="F12" s="99" t="s">
        <v>88</v>
      </c>
      <c r="G12" s="100">
        <v>1.49</v>
      </c>
      <c r="H12" s="101">
        <v>1.49</v>
      </c>
      <c r="I12" s="101"/>
      <c r="J12" s="106"/>
    </row>
    <row r="13" ht="19.9" customHeight="1" spans="1:10">
      <c r="A13" s="90"/>
      <c r="B13" s="93" t="s">
        <v>89</v>
      </c>
      <c r="C13" s="93" t="s">
        <v>90</v>
      </c>
      <c r="D13" s="93" t="s">
        <v>90</v>
      </c>
      <c r="E13" s="93" t="s">
        <v>66</v>
      </c>
      <c r="F13" s="99" t="s">
        <v>91</v>
      </c>
      <c r="G13" s="100">
        <v>731.95</v>
      </c>
      <c r="H13" s="101">
        <v>731.95</v>
      </c>
      <c r="I13" s="101"/>
      <c r="J13" s="106"/>
    </row>
    <row r="14" ht="19.9" customHeight="1" spans="1:10">
      <c r="A14" s="90"/>
      <c r="B14" s="93" t="s">
        <v>89</v>
      </c>
      <c r="C14" s="93" t="s">
        <v>90</v>
      </c>
      <c r="D14" s="93" t="s">
        <v>92</v>
      </c>
      <c r="E14" s="93" t="s">
        <v>66</v>
      </c>
      <c r="F14" s="99" t="s">
        <v>93</v>
      </c>
      <c r="G14" s="100">
        <v>3.4</v>
      </c>
      <c r="H14" s="101"/>
      <c r="I14" s="101">
        <v>3.4</v>
      </c>
      <c r="J14" s="106"/>
    </row>
    <row r="15" ht="19.9" customHeight="1" spans="1:10">
      <c r="A15" s="90"/>
      <c r="B15" s="93" t="s">
        <v>89</v>
      </c>
      <c r="C15" s="93" t="s">
        <v>94</v>
      </c>
      <c r="D15" s="93" t="s">
        <v>92</v>
      </c>
      <c r="E15" s="93" t="s">
        <v>66</v>
      </c>
      <c r="F15" s="99" t="s">
        <v>95</v>
      </c>
      <c r="G15" s="100">
        <v>24112.77</v>
      </c>
      <c r="H15" s="101">
        <v>13722.04</v>
      </c>
      <c r="I15" s="101">
        <v>10390.72</v>
      </c>
      <c r="J15" s="106"/>
    </row>
    <row r="16" ht="19.9" customHeight="1" spans="1:10">
      <c r="A16" s="90"/>
      <c r="B16" s="93" t="s">
        <v>89</v>
      </c>
      <c r="C16" s="93" t="s">
        <v>96</v>
      </c>
      <c r="D16" s="93" t="s">
        <v>97</v>
      </c>
      <c r="E16" s="93" t="s">
        <v>66</v>
      </c>
      <c r="F16" s="99" t="s">
        <v>98</v>
      </c>
      <c r="G16" s="100">
        <v>656</v>
      </c>
      <c r="H16" s="101"/>
      <c r="I16" s="101">
        <v>656</v>
      </c>
      <c r="J16" s="106"/>
    </row>
    <row r="17" ht="19.9" customHeight="1" spans="1:10">
      <c r="A17" s="90"/>
      <c r="B17" s="93" t="s">
        <v>89</v>
      </c>
      <c r="C17" s="93" t="s">
        <v>99</v>
      </c>
      <c r="D17" s="93" t="s">
        <v>100</v>
      </c>
      <c r="E17" s="93" t="s">
        <v>66</v>
      </c>
      <c r="F17" s="99" t="s">
        <v>101</v>
      </c>
      <c r="G17" s="100">
        <v>724.42</v>
      </c>
      <c r="H17" s="101"/>
      <c r="I17" s="101">
        <v>724.42</v>
      </c>
      <c r="J17" s="106"/>
    </row>
    <row r="18" ht="19.9" customHeight="1" spans="1:10">
      <c r="A18" s="90"/>
      <c r="B18" s="93" t="s">
        <v>89</v>
      </c>
      <c r="C18" s="93" t="s">
        <v>99</v>
      </c>
      <c r="D18" s="93" t="s">
        <v>83</v>
      </c>
      <c r="E18" s="93" t="s">
        <v>66</v>
      </c>
      <c r="F18" s="99" t="s">
        <v>102</v>
      </c>
      <c r="G18" s="100">
        <v>0.02</v>
      </c>
      <c r="H18" s="101">
        <v>0.02</v>
      </c>
      <c r="I18" s="101"/>
      <c r="J18" s="106"/>
    </row>
    <row r="19" ht="19.9" customHeight="1" spans="1:10">
      <c r="A19" s="90"/>
      <c r="B19" s="93" t="s">
        <v>89</v>
      </c>
      <c r="C19" s="93" t="s">
        <v>103</v>
      </c>
      <c r="D19" s="93" t="s">
        <v>90</v>
      </c>
      <c r="E19" s="93" t="s">
        <v>66</v>
      </c>
      <c r="F19" s="99" t="s">
        <v>104</v>
      </c>
      <c r="G19" s="100">
        <v>13.24</v>
      </c>
      <c r="H19" s="101">
        <v>13.24</v>
      </c>
      <c r="I19" s="101"/>
      <c r="J19" s="106"/>
    </row>
    <row r="20" ht="19.9" customHeight="1" spans="1:10">
      <c r="A20" s="90"/>
      <c r="B20" s="93" t="s">
        <v>89</v>
      </c>
      <c r="C20" s="93" t="s">
        <v>103</v>
      </c>
      <c r="D20" s="93" t="s">
        <v>92</v>
      </c>
      <c r="E20" s="93" t="s">
        <v>66</v>
      </c>
      <c r="F20" s="99" t="s">
        <v>105</v>
      </c>
      <c r="G20" s="100">
        <v>6.46</v>
      </c>
      <c r="H20" s="101">
        <v>6.46</v>
      </c>
      <c r="I20" s="101"/>
      <c r="J20" s="106"/>
    </row>
    <row r="21" ht="19.9" customHeight="1" spans="1:10">
      <c r="A21" s="90"/>
      <c r="B21" s="93" t="s">
        <v>89</v>
      </c>
      <c r="C21" s="93" t="s">
        <v>103</v>
      </c>
      <c r="D21" s="93" t="s">
        <v>94</v>
      </c>
      <c r="E21" s="93" t="s">
        <v>66</v>
      </c>
      <c r="F21" s="99" t="s">
        <v>106</v>
      </c>
      <c r="G21" s="100">
        <v>4.07</v>
      </c>
      <c r="H21" s="101">
        <v>4.07</v>
      </c>
      <c r="I21" s="101"/>
      <c r="J21" s="106"/>
    </row>
    <row r="22" ht="19.9" customHeight="1" spans="1:10">
      <c r="A22" s="90"/>
      <c r="B22" s="93" t="s">
        <v>89</v>
      </c>
      <c r="C22" s="93" t="s">
        <v>103</v>
      </c>
      <c r="D22" s="93" t="s">
        <v>83</v>
      </c>
      <c r="E22" s="93" t="s">
        <v>66</v>
      </c>
      <c r="F22" s="99" t="s">
        <v>107</v>
      </c>
      <c r="G22" s="100">
        <v>23.91</v>
      </c>
      <c r="H22" s="101">
        <v>23.91</v>
      </c>
      <c r="I22" s="101"/>
      <c r="J22" s="106"/>
    </row>
    <row r="23" ht="19.9" customHeight="1" spans="1:10">
      <c r="A23" s="90"/>
      <c r="B23" s="93" t="s">
        <v>89</v>
      </c>
      <c r="C23" s="93" t="s">
        <v>100</v>
      </c>
      <c r="D23" s="93" t="s">
        <v>92</v>
      </c>
      <c r="E23" s="93" t="s">
        <v>66</v>
      </c>
      <c r="F23" s="99" t="s">
        <v>93</v>
      </c>
      <c r="G23" s="100">
        <v>100</v>
      </c>
      <c r="H23" s="101"/>
      <c r="I23" s="101">
        <v>100</v>
      </c>
      <c r="J23" s="106"/>
    </row>
    <row r="24" ht="19.9" customHeight="1" spans="1:10">
      <c r="A24" s="90"/>
      <c r="B24" s="93" t="s">
        <v>108</v>
      </c>
      <c r="C24" s="93" t="s">
        <v>92</v>
      </c>
      <c r="D24" s="93" t="s">
        <v>90</v>
      </c>
      <c r="E24" s="93" t="s">
        <v>66</v>
      </c>
      <c r="F24" s="99" t="s">
        <v>109</v>
      </c>
      <c r="G24" s="100">
        <v>58.89</v>
      </c>
      <c r="H24" s="101">
        <v>58.89</v>
      </c>
      <c r="I24" s="101"/>
      <c r="J24" s="106"/>
    </row>
    <row r="25" ht="19.9" customHeight="1" spans="2:10">
      <c r="B25" s="93"/>
      <c r="C25" s="93"/>
      <c r="D25" s="93"/>
      <c r="E25" s="93"/>
      <c r="F25" s="99" t="s">
        <v>110</v>
      </c>
      <c r="G25" s="100">
        <v>550.58</v>
      </c>
      <c r="H25" s="100">
        <v>550.58</v>
      </c>
      <c r="I25" s="100"/>
      <c r="J25" s="105"/>
    </row>
    <row r="26" ht="19.9" customHeight="1" spans="1:10">
      <c r="A26" s="90"/>
      <c r="B26" s="93" t="s">
        <v>89</v>
      </c>
      <c r="C26" s="93" t="s">
        <v>92</v>
      </c>
      <c r="D26" s="93" t="s">
        <v>90</v>
      </c>
      <c r="E26" s="93" t="s">
        <v>68</v>
      </c>
      <c r="F26" s="99" t="s">
        <v>111</v>
      </c>
      <c r="G26" s="100">
        <v>550.58</v>
      </c>
      <c r="H26" s="101">
        <v>550.58</v>
      </c>
      <c r="I26" s="101"/>
      <c r="J26" s="106"/>
    </row>
    <row r="27" ht="19.9" customHeight="1" spans="2:10">
      <c r="B27" s="93"/>
      <c r="C27" s="93"/>
      <c r="D27" s="93"/>
      <c r="E27" s="93"/>
      <c r="F27" s="99" t="s">
        <v>112</v>
      </c>
      <c r="G27" s="100">
        <v>249.44</v>
      </c>
      <c r="H27" s="100">
        <v>249.44</v>
      </c>
      <c r="I27" s="100"/>
      <c r="J27" s="105"/>
    </row>
    <row r="28" ht="19.9" customHeight="1" spans="1:10">
      <c r="A28" s="90"/>
      <c r="B28" s="93" t="s">
        <v>89</v>
      </c>
      <c r="C28" s="93" t="s">
        <v>92</v>
      </c>
      <c r="D28" s="93" t="s">
        <v>92</v>
      </c>
      <c r="E28" s="93" t="s">
        <v>70</v>
      </c>
      <c r="F28" s="99" t="s">
        <v>113</v>
      </c>
      <c r="G28" s="100">
        <v>249.44</v>
      </c>
      <c r="H28" s="101">
        <v>249.44</v>
      </c>
      <c r="I28" s="101"/>
      <c r="J28" s="106"/>
    </row>
    <row r="29" ht="8.5" customHeight="1" spans="1:10">
      <c r="A29" s="94"/>
      <c r="B29" s="95"/>
      <c r="C29" s="95"/>
      <c r="D29" s="95"/>
      <c r="E29" s="95"/>
      <c r="F29" s="94"/>
      <c r="G29" s="94"/>
      <c r="H29" s="94"/>
      <c r="I29" s="94"/>
      <c r="J29" s="108"/>
    </row>
  </sheetData>
  <mergeCells count="11">
    <mergeCell ref="B1:D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0" activePane="bottomLeft" state="frozen"/>
      <selection/>
      <selection pane="bottomLeft" activeCell="B3" sqref="B3:C3"/>
    </sheetView>
  </sheetViews>
  <sheetFormatPr defaultColWidth="10" defaultRowHeight="14.2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28"/>
      <c r="B1" s="84"/>
      <c r="C1" s="129"/>
      <c r="D1" s="129"/>
      <c r="H1" s="133" t="s">
        <v>114</v>
      </c>
      <c r="I1" s="121" t="s">
        <v>2</v>
      </c>
    </row>
    <row r="2" ht="19.9" customHeight="1" spans="1:9">
      <c r="A2" s="130"/>
      <c r="B2" s="131" t="s">
        <v>115</v>
      </c>
      <c r="C2" s="131"/>
      <c r="D2" s="131"/>
      <c r="E2" s="131"/>
      <c r="F2" s="131"/>
      <c r="G2" s="131"/>
      <c r="H2" s="131"/>
      <c r="I2" s="121"/>
    </row>
    <row r="3" ht="17.05" customHeight="1" spans="1:9">
      <c r="A3" s="130"/>
      <c r="B3" s="87" t="s">
        <v>4</v>
      </c>
      <c r="C3" s="87"/>
      <c r="D3" s="96"/>
      <c r="H3" s="134" t="s">
        <v>5</v>
      </c>
      <c r="I3" s="121"/>
    </row>
    <row r="4" ht="21.35" customHeight="1" spans="1:9">
      <c r="A4" s="130"/>
      <c r="B4" s="111" t="s">
        <v>6</v>
      </c>
      <c r="C4" s="111"/>
      <c r="D4" s="111" t="s">
        <v>7</v>
      </c>
      <c r="E4" s="111"/>
      <c r="F4" s="111"/>
      <c r="G4" s="111"/>
      <c r="H4" s="111"/>
      <c r="I4" s="121"/>
    </row>
    <row r="5" ht="21.35" customHeight="1" spans="1:9">
      <c r="A5" s="130"/>
      <c r="B5" s="111" t="s">
        <v>8</v>
      </c>
      <c r="C5" s="111" t="s">
        <v>9</v>
      </c>
      <c r="D5" s="111" t="s">
        <v>8</v>
      </c>
      <c r="E5" s="111" t="s">
        <v>52</v>
      </c>
      <c r="F5" s="111" t="s">
        <v>116</v>
      </c>
      <c r="G5" s="111" t="s">
        <v>117</v>
      </c>
      <c r="H5" s="111" t="s">
        <v>118</v>
      </c>
      <c r="I5" s="121"/>
    </row>
    <row r="6" ht="19.9" customHeight="1" spans="1:9">
      <c r="A6" s="88"/>
      <c r="B6" s="114" t="s">
        <v>119</v>
      </c>
      <c r="C6" s="120">
        <v>17114.63</v>
      </c>
      <c r="D6" s="114" t="s">
        <v>120</v>
      </c>
      <c r="E6" s="120">
        <v>17116.13</v>
      </c>
      <c r="F6" s="120">
        <v>17116.13</v>
      </c>
      <c r="G6" s="120"/>
      <c r="H6" s="120"/>
      <c r="I6" s="106"/>
    </row>
    <row r="7" ht="19.9" customHeight="1" spans="1:9">
      <c r="A7" s="88"/>
      <c r="B7" s="119" t="s">
        <v>121</v>
      </c>
      <c r="C7" s="120">
        <v>17114.63</v>
      </c>
      <c r="D7" s="119" t="s">
        <v>122</v>
      </c>
      <c r="E7" s="120">
        <v>1.5</v>
      </c>
      <c r="F7" s="120">
        <v>1.5</v>
      </c>
      <c r="G7" s="120"/>
      <c r="H7" s="120"/>
      <c r="I7" s="106"/>
    </row>
    <row r="8" ht="19.9" customHeight="1" spans="1:9">
      <c r="A8" s="88"/>
      <c r="B8" s="119" t="s">
        <v>123</v>
      </c>
      <c r="C8" s="120"/>
      <c r="D8" s="119" t="s">
        <v>124</v>
      </c>
      <c r="E8" s="120"/>
      <c r="F8" s="120"/>
      <c r="G8" s="120"/>
      <c r="H8" s="120"/>
      <c r="I8" s="106"/>
    </row>
    <row r="9" ht="19.9" customHeight="1" spans="1:9">
      <c r="A9" s="88"/>
      <c r="B9" s="119" t="s">
        <v>125</v>
      </c>
      <c r="C9" s="120"/>
      <c r="D9" s="119" t="s">
        <v>126</v>
      </c>
      <c r="E9" s="120"/>
      <c r="F9" s="120"/>
      <c r="G9" s="120"/>
      <c r="H9" s="120"/>
      <c r="I9" s="106"/>
    </row>
    <row r="10" ht="19.9" customHeight="1" spans="1:9">
      <c r="A10" s="88"/>
      <c r="B10" s="114" t="s">
        <v>127</v>
      </c>
      <c r="C10" s="120">
        <v>1.5</v>
      </c>
      <c r="D10" s="119" t="s">
        <v>128</v>
      </c>
      <c r="E10" s="120"/>
      <c r="F10" s="120"/>
      <c r="G10" s="120"/>
      <c r="H10" s="120"/>
      <c r="I10" s="106"/>
    </row>
    <row r="11" ht="19.9" customHeight="1" spans="1:9">
      <c r="A11" s="88"/>
      <c r="B11" s="119" t="s">
        <v>121</v>
      </c>
      <c r="C11" s="120">
        <v>1.5</v>
      </c>
      <c r="D11" s="119" t="s">
        <v>129</v>
      </c>
      <c r="E11" s="120"/>
      <c r="F11" s="120"/>
      <c r="G11" s="120"/>
      <c r="H11" s="120"/>
      <c r="I11" s="106"/>
    </row>
    <row r="12" ht="19.9" customHeight="1" spans="1:9">
      <c r="A12" s="88"/>
      <c r="B12" s="119" t="s">
        <v>123</v>
      </c>
      <c r="C12" s="120"/>
      <c r="D12" s="119" t="s">
        <v>130</v>
      </c>
      <c r="E12" s="120"/>
      <c r="F12" s="120"/>
      <c r="G12" s="120"/>
      <c r="H12" s="120"/>
      <c r="I12" s="106"/>
    </row>
    <row r="13" ht="19.9" customHeight="1" spans="1:9">
      <c r="A13" s="88"/>
      <c r="B13" s="119" t="s">
        <v>125</v>
      </c>
      <c r="C13" s="120"/>
      <c r="D13" s="119" t="s">
        <v>131</v>
      </c>
      <c r="E13" s="120"/>
      <c r="F13" s="120"/>
      <c r="G13" s="120"/>
      <c r="H13" s="120"/>
      <c r="I13" s="106"/>
    </row>
    <row r="14" ht="19.9" customHeight="1" spans="1:9">
      <c r="A14" s="88"/>
      <c r="B14" s="119" t="s">
        <v>132</v>
      </c>
      <c r="C14" s="120"/>
      <c r="D14" s="119" t="s">
        <v>133</v>
      </c>
      <c r="E14" s="120">
        <v>70.2</v>
      </c>
      <c r="F14" s="120">
        <v>70.2</v>
      </c>
      <c r="G14" s="120"/>
      <c r="H14" s="120"/>
      <c r="I14" s="106"/>
    </row>
    <row r="15" ht="19.9" customHeight="1" spans="1:9">
      <c r="A15" s="88"/>
      <c r="B15" s="119" t="s">
        <v>132</v>
      </c>
      <c r="C15" s="120"/>
      <c r="D15" s="119" t="s">
        <v>134</v>
      </c>
      <c r="E15" s="120"/>
      <c r="F15" s="120"/>
      <c r="G15" s="120"/>
      <c r="H15" s="120"/>
      <c r="I15" s="106"/>
    </row>
    <row r="16" ht="19.9" customHeight="1" spans="1:9">
      <c r="A16" s="88"/>
      <c r="B16" s="119" t="s">
        <v>132</v>
      </c>
      <c r="C16" s="120"/>
      <c r="D16" s="119" t="s">
        <v>135</v>
      </c>
      <c r="E16" s="120">
        <v>16985.54</v>
      </c>
      <c r="F16" s="120">
        <v>16985.54</v>
      </c>
      <c r="G16" s="120"/>
      <c r="H16" s="120"/>
      <c r="I16" s="106"/>
    </row>
    <row r="17" ht="19.9" customHeight="1" spans="1:9">
      <c r="A17" s="88"/>
      <c r="B17" s="119" t="s">
        <v>132</v>
      </c>
      <c r="C17" s="120"/>
      <c r="D17" s="119" t="s">
        <v>136</v>
      </c>
      <c r="E17" s="120"/>
      <c r="F17" s="120"/>
      <c r="G17" s="120"/>
      <c r="H17" s="120"/>
      <c r="I17" s="106"/>
    </row>
    <row r="18" ht="19.9" customHeight="1" spans="1:9">
      <c r="A18" s="88"/>
      <c r="B18" s="119" t="s">
        <v>132</v>
      </c>
      <c r="C18" s="120"/>
      <c r="D18" s="119" t="s">
        <v>137</v>
      </c>
      <c r="E18" s="120"/>
      <c r="F18" s="120"/>
      <c r="G18" s="120"/>
      <c r="H18" s="120"/>
      <c r="I18" s="106"/>
    </row>
    <row r="19" ht="19.9" customHeight="1" spans="1:9">
      <c r="A19" s="88"/>
      <c r="B19" s="119" t="s">
        <v>132</v>
      </c>
      <c r="C19" s="120"/>
      <c r="D19" s="119" t="s">
        <v>138</v>
      </c>
      <c r="E19" s="120"/>
      <c r="F19" s="120"/>
      <c r="G19" s="120"/>
      <c r="H19" s="120"/>
      <c r="I19" s="106"/>
    </row>
    <row r="20" ht="19.9" customHeight="1" spans="1:9">
      <c r="A20" s="88"/>
      <c r="B20" s="119" t="s">
        <v>132</v>
      </c>
      <c r="C20" s="120"/>
      <c r="D20" s="119" t="s">
        <v>139</v>
      </c>
      <c r="E20" s="120"/>
      <c r="F20" s="120"/>
      <c r="G20" s="120"/>
      <c r="H20" s="120"/>
      <c r="I20" s="106"/>
    </row>
    <row r="21" ht="19.9" customHeight="1" spans="1:9">
      <c r="A21" s="88"/>
      <c r="B21" s="119" t="s">
        <v>132</v>
      </c>
      <c r="C21" s="120"/>
      <c r="D21" s="119" t="s">
        <v>140</v>
      </c>
      <c r="E21" s="120"/>
      <c r="F21" s="120"/>
      <c r="G21" s="120"/>
      <c r="H21" s="120"/>
      <c r="I21" s="106"/>
    </row>
    <row r="22" ht="19.9" customHeight="1" spans="1:9">
      <c r="A22" s="88"/>
      <c r="B22" s="119" t="s">
        <v>132</v>
      </c>
      <c r="C22" s="120"/>
      <c r="D22" s="119" t="s">
        <v>141</v>
      </c>
      <c r="E22" s="120"/>
      <c r="F22" s="120"/>
      <c r="G22" s="120"/>
      <c r="H22" s="120"/>
      <c r="I22" s="106"/>
    </row>
    <row r="23" ht="19.9" customHeight="1" spans="1:9">
      <c r="A23" s="88"/>
      <c r="B23" s="119" t="s">
        <v>132</v>
      </c>
      <c r="C23" s="120"/>
      <c r="D23" s="119" t="s">
        <v>142</v>
      </c>
      <c r="E23" s="120"/>
      <c r="F23" s="120"/>
      <c r="G23" s="120"/>
      <c r="H23" s="120"/>
      <c r="I23" s="106"/>
    </row>
    <row r="24" ht="19.9" customHeight="1" spans="1:9">
      <c r="A24" s="88"/>
      <c r="B24" s="119" t="s">
        <v>132</v>
      </c>
      <c r="C24" s="120"/>
      <c r="D24" s="119" t="s">
        <v>143</v>
      </c>
      <c r="E24" s="120"/>
      <c r="F24" s="120"/>
      <c r="G24" s="120"/>
      <c r="H24" s="120"/>
      <c r="I24" s="106"/>
    </row>
    <row r="25" ht="19.9" customHeight="1" spans="1:9">
      <c r="A25" s="88"/>
      <c r="B25" s="119" t="s">
        <v>132</v>
      </c>
      <c r="C25" s="120"/>
      <c r="D25" s="119" t="s">
        <v>144</v>
      </c>
      <c r="E25" s="120"/>
      <c r="F25" s="120"/>
      <c r="G25" s="120"/>
      <c r="H25" s="120"/>
      <c r="I25" s="106"/>
    </row>
    <row r="26" ht="19.9" customHeight="1" spans="1:9">
      <c r="A26" s="88"/>
      <c r="B26" s="119" t="s">
        <v>132</v>
      </c>
      <c r="C26" s="120"/>
      <c r="D26" s="119" t="s">
        <v>145</v>
      </c>
      <c r="E26" s="120">
        <v>58.89</v>
      </c>
      <c r="F26" s="120">
        <v>58.89</v>
      </c>
      <c r="G26" s="120"/>
      <c r="H26" s="120"/>
      <c r="I26" s="106"/>
    </row>
    <row r="27" ht="19.9" customHeight="1" spans="1:9">
      <c r="A27" s="88"/>
      <c r="B27" s="119" t="s">
        <v>132</v>
      </c>
      <c r="C27" s="120"/>
      <c r="D27" s="119" t="s">
        <v>146</v>
      </c>
      <c r="E27" s="120"/>
      <c r="F27" s="120"/>
      <c r="G27" s="120"/>
      <c r="H27" s="120"/>
      <c r="I27" s="106"/>
    </row>
    <row r="28" ht="19.9" customHeight="1" spans="1:9">
      <c r="A28" s="88"/>
      <c r="B28" s="119" t="s">
        <v>132</v>
      </c>
      <c r="C28" s="120"/>
      <c r="D28" s="119" t="s">
        <v>147</v>
      </c>
      <c r="E28" s="120"/>
      <c r="F28" s="120"/>
      <c r="G28" s="120"/>
      <c r="H28" s="120"/>
      <c r="I28" s="106"/>
    </row>
    <row r="29" ht="19.9" customHeight="1" spans="1:9">
      <c r="A29" s="88"/>
      <c r="B29" s="119" t="s">
        <v>132</v>
      </c>
      <c r="C29" s="120"/>
      <c r="D29" s="119" t="s">
        <v>148</v>
      </c>
      <c r="E29" s="120"/>
      <c r="F29" s="120"/>
      <c r="G29" s="120"/>
      <c r="H29" s="120"/>
      <c r="I29" s="106"/>
    </row>
    <row r="30" ht="19.9" customHeight="1" spans="1:9">
      <c r="A30" s="88"/>
      <c r="B30" s="119" t="s">
        <v>132</v>
      </c>
      <c r="C30" s="120"/>
      <c r="D30" s="119" t="s">
        <v>149</v>
      </c>
      <c r="E30" s="120"/>
      <c r="F30" s="120"/>
      <c r="G30" s="120"/>
      <c r="H30" s="120"/>
      <c r="I30" s="106"/>
    </row>
    <row r="31" ht="19.9" customHeight="1" spans="1:9">
      <c r="A31" s="88"/>
      <c r="B31" s="119" t="s">
        <v>132</v>
      </c>
      <c r="C31" s="120"/>
      <c r="D31" s="119" t="s">
        <v>150</v>
      </c>
      <c r="E31" s="120"/>
      <c r="F31" s="120"/>
      <c r="G31" s="120"/>
      <c r="H31" s="120"/>
      <c r="I31" s="106"/>
    </row>
    <row r="32" ht="19.9" customHeight="1" spans="1:9">
      <c r="A32" s="88"/>
      <c r="B32" s="119" t="s">
        <v>132</v>
      </c>
      <c r="C32" s="120"/>
      <c r="D32" s="119" t="s">
        <v>151</v>
      </c>
      <c r="E32" s="120"/>
      <c r="F32" s="120"/>
      <c r="G32" s="120"/>
      <c r="H32" s="120"/>
      <c r="I32" s="106"/>
    </row>
    <row r="33" ht="19.9" customHeight="1" spans="1:9">
      <c r="A33" s="88"/>
      <c r="B33" s="119" t="s">
        <v>132</v>
      </c>
      <c r="C33" s="120"/>
      <c r="D33" s="119" t="s">
        <v>152</v>
      </c>
      <c r="E33" s="120"/>
      <c r="F33" s="120"/>
      <c r="G33" s="120"/>
      <c r="H33" s="120"/>
      <c r="I33" s="106"/>
    </row>
    <row r="34" ht="19.9" customHeight="1" spans="1:9">
      <c r="A34" s="88"/>
      <c r="B34" s="119" t="s">
        <v>132</v>
      </c>
      <c r="C34" s="120"/>
      <c r="D34" s="119" t="s">
        <v>153</v>
      </c>
      <c r="E34" s="120"/>
      <c r="F34" s="120"/>
      <c r="G34" s="120"/>
      <c r="H34" s="120"/>
      <c r="I34" s="106"/>
    </row>
    <row r="35" ht="8.5" customHeight="1" spans="1:9">
      <c r="A35" s="132"/>
      <c r="B35" s="132"/>
      <c r="C35" s="132"/>
      <c r="D35" s="96"/>
      <c r="E35" s="132"/>
      <c r="F35" s="132"/>
      <c r="G35" s="132"/>
      <c r="H35" s="132"/>
      <c r="I35" s="12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3"/>
  <sheetViews>
    <sheetView workbookViewId="0">
      <pane ySplit="6" topLeftCell="A31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1.6666666666667" customWidth="1"/>
    <col min="10" max="10" width="10.5833333333333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84"/>
      <c r="B1" s="84"/>
      <c r="C1" s="84"/>
      <c r="D1" s="110"/>
      <c r="E1" s="110"/>
      <c r="F1" s="83"/>
      <c r="G1" s="83"/>
      <c r="H1" s="83"/>
      <c r="I1" s="110"/>
      <c r="J1" s="110"/>
      <c r="K1" s="83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6" t="s">
        <v>154</v>
      </c>
      <c r="AN1" s="126"/>
    </row>
    <row r="2" ht="19.9" customHeight="1" spans="1:40">
      <c r="A2" s="83"/>
      <c r="B2" s="85" t="s">
        <v>155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26"/>
    </row>
    <row r="3" ht="17.05" customHeight="1" spans="1:40">
      <c r="A3" s="86"/>
      <c r="B3" s="87" t="s">
        <v>4</v>
      </c>
      <c r="C3" s="87"/>
      <c r="D3" s="87"/>
      <c r="E3" s="87"/>
      <c r="F3" s="124"/>
      <c r="G3" s="86"/>
      <c r="H3" s="117"/>
      <c r="I3" s="124"/>
      <c r="J3" s="124"/>
      <c r="K3" s="125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17" t="s">
        <v>5</v>
      </c>
      <c r="AM3" s="117"/>
      <c r="AN3" s="127"/>
    </row>
    <row r="4" ht="21.35" customHeight="1" spans="1:40">
      <c r="A4" s="88"/>
      <c r="B4" s="111" t="s">
        <v>8</v>
      </c>
      <c r="C4" s="111"/>
      <c r="D4" s="111"/>
      <c r="E4" s="111"/>
      <c r="F4" s="111" t="s">
        <v>156</v>
      </c>
      <c r="G4" s="111" t="s">
        <v>157</v>
      </c>
      <c r="H4" s="111"/>
      <c r="I4" s="111"/>
      <c r="J4" s="111"/>
      <c r="K4" s="111"/>
      <c r="L4" s="111"/>
      <c r="M4" s="111"/>
      <c r="N4" s="111"/>
      <c r="O4" s="111"/>
      <c r="P4" s="111"/>
      <c r="Q4" s="111" t="s">
        <v>158</v>
      </c>
      <c r="R4" s="111"/>
      <c r="S4" s="111"/>
      <c r="T4" s="111"/>
      <c r="U4" s="111"/>
      <c r="V4" s="111"/>
      <c r="W4" s="111"/>
      <c r="X4" s="111"/>
      <c r="Y4" s="111"/>
      <c r="Z4" s="111"/>
      <c r="AA4" s="111" t="s">
        <v>159</v>
      </c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21"/>
    </row>
    <row r="5" ht="21.35" customHeight="1" spans="1:40">
      <c r="A5" s="88"/>
      <c r="B5" s="111" t="s">
        <v>76</v>
      </c>
      <c r="C5" s="111"/>
      <c r="D5" s="111" t="s">
        <v>63</v>
      </c>
      <c r="E5" s="111" t="s">
        <v>64</v>
      </c>
      <c r="F5" s="111"/>
      <c r="G5" s="111" t="s">
        <v>52</v>
      </c>
      <c r="H5" s="111" t="s">
        <v>160</v>
      </c>
      <c r="I5" s="111"/>
      <c r="J5" s="111"/>
      <c r="K5" s="111" t="s">
        <v>161</v>
      </c>
      <c r="L5" s="111"/>
      <c r="M5" s="111"/>
      <c r="N5" s="111" t="s">
        <v>162</v>
      </c>
      <c r="O5" s="111"/>
      <c r="P5" s="111"/>
      <c r="Q5" s="111" t="s">
        <v>52</v>
      </c>
      <c r="R5" s="111" t="s">
        <v>160</v>
      </c>
      <c r="S5" s="111"/>
      <c r="T5" s="111"/>
      <c r="U5" s="111" t="s">
        <v>161</v>
      </c>
      <c r="V5" s="111"/>
      <c r="W5" s="111"/>
      <c r="X5" s="111" t="s">
        <v>162</v>
      </c>
      <c r="Y5" s="111"/>
      <c r="Z5" s="111"/>
      <c r="AA5" s="111" t="s">
        <v>52</v>
      </c>
      <c r="AB5" s="111" t="s">
        <v>160</v>
      </c>
      <c r="AC5" s="111"/>
      <c r="AD5" s="111"/>
      <c r="AE5" s="111" t="s">
        <v>161</v>
      </c>
      <c r="AF5" s="111"/>
      <c r="AG5" s="111"/>
      <c r="AH5" s="111" t="s">
        <v>162</v>
      </c>
      <c r="AI5" s="111"/>
      <c r="AJ5" s="111"/>
      <c r="AK5" s="111" t="s">
        <v>163</v>
      </c>
      <c r="AL5" s="111"/>
      <c r="AM5" s="111"/>
      <c r="AN5" s="121"/>
    </row>
    <row r="6" ht="21.35" customHeight="1" spans="1:40">
      <c r="A6" s="96"/>
      <c r="B6" s="111" t="s">
        <v>77</v>
      </c>
      <c r="C6" s="111" t="s">
        <v>78</v>
      </c>
      <c r="D6" s="111"/>
      <c r="E6" s="111"/>
      <c r="F6" s="111"/>
      <c r="G6" s="111"/>
      <c r="H6" s="111" t="s">
        <v>164</v>
      </c>
      <c r="I6" s="111" t="s">
        <v>74</v>
      </c>
      <c r="J6" s="111" t="s">
        <v>75</v>
      </c>
      <c r="K6" s="111" t="s">
        <v>164</v>
      </c>
      <c r="L6" s="111" t="s">
        <v>74</v>
      </c>
      <c r="M6" s="111" t="s">
        <v>75</v>
      </c>
      <c r="N6" s="111" t="s">
        <v>164</v>
      </c>
      <c r="O6" s="111" t="s">
        <v>74</v>
      </c>
      <c r="P6" s="111" t="s">
        <v>75</v>
      </c>
      <c r="Q6" s="111"/>
      <c r="R6" s="111" t="s">
        <v>164</v>
      </c>
      <c r="S6" s="111" t="s">
        <v>74</v>
      </c>
      <c r="T6" s="111" t="s">
        <v>75</v>
      </c>
      <c r="U6" s="111" t="s">
        <v>164</v>
      </c>
      <c r="V6" s="111" t="s">
        <v>74</v>
      </c>
      <c r="W6" s="111" t="s">
        <v>75</v>
      </c>
      <c r="X6" s="111" t="s">
        <v>164</v>
      </c>
      <c r="Y6" s="111" t="s">
        <v>74</v>
      </c>
      <c r="Z6" s="111" t="s">
        <v>75</v>
      </c>
      <c r="AA6" s="111"/>
      <c r="AB6" s="111" t="s">
        <v>164</v>
      </c>
      <c r="AC6" s="111" t="s">
        <v>74</v>
      </c>
      <c r="AD6" s="111" t="s">
        <v>75</v>
      </c>
      <c r="AE6" s="111" t="s">
        <v>164</v>
      </c>
      <c r="AF6" s="111" t="s">
        <v>74</v>
      </c>
      <c r="AG6" s="111" t="s">
        <v>75</v>
      </c>
      <c r="AH6" s="111" t="s">
        <v>164</v>
      </c>
      <c r="AI6" s="111" t="s">
        <v>74</v>
      </c>
      <c r="AJ6" s="111" t="s">
        <v>75</v>
      </c>
      <c r="AK6" s="111" t="s">
        <v>164</v>
      </c>
      <c r="AL6" s="111" t="s">
        <v>74</v>
      </c>
      <c r="AM6" s="111" t="s">
        <v>75</v>
      </c>
      <c r="AN6" s="121"/>
    </row>
    <row r="7" ht="19.9" customHeight="1" spans="1:40">
      <c r="A7" s="88"/>
      <c r="B7" s="112"/>
      <c r="C7" s="112"/>
      <c r="D7" s="112"/>
      <c r="E7" s="92" t="s">
        <v>65</v>
      </c>
      <c r="F7" s="118">
        <v>17116.13</v>
      </c>
      <c r="G7" s="118">
        <v>17114.63</v>
      </c>
      <c r="H7" s="118">
        <v>17114.63</v>
      </c>
      <c r="I7" s="118">
        <v>15430.8</v>
      </c>
      <c r="J7" s="118">
        <v>1683.83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>
        <v>1.5</v>
      </c>
      <c r="AB7" s="118">
        <v>1.5</v>
      </c>
      <c r="AC7" s="118"/>
      <c r="AD7" s="118">
        <v>1.5</v>
      </c>
      <c r="AE7" s="118"/>
      <c r="AF7" s="118"/>
      <c r="AG7" s="118"/>
      <c r="AH7" s="118"/>
      <c r="AI7" s="118"/>
      <c r="AJ7" s="118"/>
      <c r="AK7" s="118"/>
      <c r="AL7" s="118"/>
      <c r="AM7" s="118"/>
      <c r="AN7" s="121"/>
    </row>
    <row r="8" ht="19.9" customHeight="1" spans="1:40">
      <c r="A8" s="88"/>
      <c r="B8" s="113" t="s">
        <v>22</v>
      </c>
      <c r="C8" s="113" t="s">
        <v>22</v>
      </c>
      <c r="D8" s="114"/>
      <c r="E8" s="119" t="s">
        <v>22</v>
      </c>
      <c r="F8" s="120">
        <v>17116.13</v>
      </c>
      <c r="G8" s="120">
        <v>17114.63</v>
      </c>
      <c r="H8" s="120">
        <v>17114.63</v>
      </c>
      <c r="I8" s="120">
        <v>15430.8</v>
      </c>
      <c r="J8" s="120">
        <v>1683.83</v>
      </c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>
        <v>1.5</v>
      </c>
      <c r="AB8" s="120">
        <v>1.5</v>
      </c>
      <c r="AC8" s="120"/>
      <c r="AD8" s="120">
        <v>1.5</v>
      </c>
      <c r="AE8" s="120"/>
      <c r="AF8" s="120"/>
      <c r="AG8" s="120"/>
      <c r="AH8" s="120"/>
      <c r="AI8" s="120"/>
      <c r="AJ8" s="120"/>
      <c r="AK8" s="120"/>
      <c r="AL8" s="120"/>
      <c r="AM8" s="120"/>
      <c r="AN8" s="121"/>
    </row>
    <row r="9" ht="19.9" customHeight="1" spans="1:40">
      <c r="A9" s="88"/>
      <c r="B9" s="113" t="s">
        <v>22</v>
      </c>
      <c r="C9" s="113" t="s">
        <v>22</v>
      </c>
      <c r="D9" s="114"/>
      <c r="E9" s="119" t="s">
        <v>165</v>
      </c>
      <c r="F9" s="120">
        <v>16316.11</v>
      </c>
      <c r="G9" s="120">
        <v>16314.61</v>
      </c>
      <c r="H9" s="120">
        <v>16314.61</v>
      </c>
      <c r="I9" s="120">
        <v>14630.78</v>
      </c>
      <c r="J9" s="120">
        <v>1683.83</v>
      </c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>
        <v>1.5</v>
      </c>
      <c r="AB9" s="120">
        <v>1.5</v>
      </c>
      <c r="AC9" s="120"/>
      <c r="AD9" s="120">
        <v>1.5</v>
      </c>
      <c r="AE9" s="120"/>
      <c r="AF9" s="120"/>
      <c r="AG9" s="120"/>
      <c r="AH9" s="120"/>
      <c r="AI9" s="120"/>
      <c r="AJ9" s="120"/>
      <c r="AK9" s="120"/>
      <c r="AL9" s="120"/>
      <c r="AM9" s="120"/>
      <c r="AN9" s="121"/>
    </row>
    <row r="10" ht="19.9" customHeight="1" spans="1:40">
      <c r="A10" s="88"/>
      <c r="B10" s="113" t="s">
        <v>22</v>
      </c>
      <c r="C10" s="113" t="s">
        <v>22</v>
      </c>
      <c r="D10" s="114"/>
      <c r="E10" s="119" t="s">
        <v>166</v>
      </c>
      <c r="F10" s="120">
        <v>13524.27</v>
      </c>
      <c r="G10" s="120">
        <v>13524.27</v>
      </c>
      <c r="H10" s="120">
        <v>13524.27</v>
      </c>
      <c r="I10" s="120">
        <v>13524.27</v>
      </c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</row>
    <row r="11" ht="19.9" customHeight="1" spans="1:40">
      <c r="A11" s="88"/>
      <c r="B11" s="123" t="s">
        <v>167</v>
      </c>
      <c r="C11" s="113" t="s">
        <v>168</v>
      </c>
      <c r="D11" s="114" t="s">
        <v>66</v>
      </c>
      <c r="E11" s="119" t="s">
        <v>169</v>
      </c>
      <c r="F11" s="120">
        <v>4560.98</v>
      </c>
      <c r="G11" s="120">
        <v>4560.98</v>
      </c>
      <c r="H11" s="120">
        <v>4560.98</v>
      </c>
      <c r="I11" s="120">
        <v>4560.98</v>
      </c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1"/>
    </row>
    <row r="12" ht="19.9" customHeight="1" spans="2:40">
      <c r="B12" s="123" t="s">
        <v>167</v>
      </c>
      <c r="C12" s="113" t="s">
        <v>170</v>
      </c>
      <c r="D12" s="114" t="s">
        <v>66</v>
      </c>
      <c r="E12" s="119" t="s">
        <v>171</v>
      </c>
      <c r="F12" s="120">
        <v>76.86</v>
      </c>
      <c r="G12" s="120">
        <v>76.86</v>
      </c>
      <c r="H12" s="120">
        <v>76.86</v>
      </c>
      <c r="I12" s="120">
        <v>76.86</v>
      </c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1"/>
    </row>
    <row r="13" ht="19.9" customHeight="1" spans="2:40">
      <c r="B13" s="123" t="s">
        <v>167</v>
      </c>
      <c r="C13" s="113" t="s">
        <v>172</v>
      </c>
      <c r="D13" s="114" t="s">
        <v>66</v>
      </c>
      <c r="E13" s="119" t="s">
        <v>173</v>
      </c>
      <c r="F13" s="120">
        <v>3106.18</v>
      </c>
      <c r="G13" s="120">
        <v>3106.18</v>
      </c>
      <c r="H13" s="120">
        <v>3106.18</v>
      </c>
      <c r="I13" s="120">
        <v>3106.18</v>
      </c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</row>
    <row r="14" ht="19.9" customHeight="1" spans="2:40">
      <c r="B14" s="123" t="s">
        <v>167</v>
      </c>
      <c r="C14" s="113" t="s">
        <v>174</v>
      </c>
      <c r="D14" s="114" t="s">
        <v>66</v>
      </c>
      <c r="E14" s="119" t="s">
        <v>175</v>
      </c>
      <c r="F14" s="120">
        <v>3371.25</v>
      </c>
      <c r="G14" s="120">
        <v>3371.25</v>
      </c>
      <c r="H14" s="120">
        <v>3371.25</v>
      </c>
      <c r="I14" s="120">
        <v>3371.25</v>
      </c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1"/>
    </row>
    <row r="15" ht="19.9" customHeight="1" spans="2:40">
      <c r="B15" s="123" t="s">
        <v>167</v>
      </c>
      <c r="C15" s="113" t="s">
        <v>176</v>
      </c>
      <c r="D15" s="114" t="s">
        <v>66</v>
      </c>
      <c r="E15" s="119" t="s">
        <v>177</v>
      </c>
      <c r="F15" s="120">
        <v>68.71</v>
      </c>
      <c r="G15" s="120">
        <v>68.71</v>
      </c>
      <c r="H15" s="120">
        <v>68.71</v>
      </c>
      <c r="I15" s="120">
        <v>68.71</v>
      </c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1"/>
    </row>
    <row r="16" ht="19.9" customHeight="1" spans="2:40">
      <c r="B16" s="123" t="s">
        <v>167</v>
      </c>
      <c r="C16" s="113" t="s">
        <v>178</v>
      </c>
      <c r="D16" s="114" t="s">
        <v>66</v>
      </c>
      <c r="E16" s="119" t="s">
        <v>179</v>
      </c>
      <c r="F16" s="120">
        <v>19.7</v>
      </c>
      <c r="G16" s="120">
        <v>19.7</v>
      </c>
      <c r="H16" s="120">
        <v>19.7</v>
      </c>
      <c r="I16" s="120">
        <v>19.7</v>
      </c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1"/>
    </row>
    <row r="17" ht="19.9" customHeight="1" spans="2:40">
      <c r="B17" s="123" t="s">
        <v>167</v>
      </c>
      <c r="C17" s="113" t="s">
        <v>180</v>
      </c>
      <c r="D17" s="114" t="s">
        <v>66</v>
      </c>
      <c r="E17" s="119" t="s">
        <v>181</v>
      </c>
      <c r="F17" s="120">
        <v>4.07</v>
      </c>
      <c r="G17" s="120">
        <v>4.07</v>
      </c>
      <c r="H17" s="120">
        <v>4.07</v>
      </c>
      <c r="I17" s="120">
        <v>4.07</v>
      </c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1"/>
    </row>
    <row r="18" ht="19.9" customHeight="1" spans="2:40">
      <c r="B18" s="123" t="s">
        <v>167</v>
      </c>
      <c r="C18" s="113" t="s">
        <v>182</v>
      </c>
      <c r="D18" s="114" t="s">
        <v>66</v>
      </c>
      <c r="E18" s="119" t="s">
        <v>183</v>
      </c>
      <c r="F18" s="120">
        <v>1.49</v>
      </c>
      <c r="G18" s="120">
        <v>1.49</v>
      </c>
      <c r="H18" s="120">
        <v>1.49</v>
      </c>
      <c r="I18" s="120">
        <v>1.49</v>
      </c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1"/>
    </row>
    <row r="19" ht="19.9" customHeight="1" spans="2:40">
      <c r="B19" s="123" t="s">
        <v>167</v>
      </c>
      <c r="C19" s="113" t="s">
        <v>184</v>
      </c>
      <c r="D19" s="114" t="s">
        <v>66</v>
      </c>
      <c r="E19" s="119" t="s">
        <v>185</v>
      </c>
      <c r="F19" s="120">
        <v>58.89</v>
      </c>
      <c r="G19" s="120">
        <v>58.89</v>
      </c>
      <c r="H19" s="120">
        <v>58.89</v>
      </c>
      <c r="I19" s="120">
        <v>58.89</v>
      </c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1"/>
    </row>
    <row r="20" ht="19.9" customHeight="1" spans="2:40">
      <c r="B20" s="123" t="s">
        <v>167</v>
      </c>
      <c r="C20" s="113" t="s">
        <v>186</v>
      </c>
      <c r="D20" s="114" t="s">
        <v>66</v>
      </c>
      <c r="E20" s="119" t="s">
        <v>187</v>
      </c>
      <c r="F20" s="120">
        <v>2256.13</v>
      </c>
      <c r="G20" s="120">
        <v>2256.13</v>
      </c>
      <c r="H20" s="120">
        <v>2256.13</v>
      </c>
      <c r="I20" s="120">
        <v>2256.13</v>
      </c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1"/>
    </row>
    <row r="21" ht="19.9" customHeight="1" spans="2:40">
      <c r="B21" s="113" t="s">
        <v>22</v>
      </c>
      <c r="C21" s="113" t="s">
        <v>22</v>
      </c>
      <c r="D21" s="114"/>
      <c r="E21" s="119" t="s">
        <v>188</v>
      </c>
      <c r="F21" s="120">
        <v>822.31</v>
      </c>
      <c r="G21" s="120">
        <v>822.31</v>
      </c>
      <c r="H21" s="120">
        <v>822.31</v>
      </c>
      <c r="I21" s="120">
        <v>62.9</v>
      </c>
      <c r="J21" s="120">
        <v>759.4</v>
      </c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1"/>
    </row>
    <row r="22" ht="19.9" customHeight="1" spans="1:40">
      <c r="A22" s="88"/>
      <c r="B22" s="123" t="s">
        <v>189</v>
      </c>
      <c r="C22" s="113" t="s">
        <v>168</v>
      </c>
      <c r="D22" s="114" t="s">
        <v>66</v>
      </c>
      <c r="E22" s="119" t="s">
        <v>190</v>
      </c>
      <c r="F22" s="120">
        <v>16.5</v>
      </c>
      <c r="G22" s="120">
        <v>16.5</v>
      </c>
      <c r="H22" s="120">
        <v>16.5</v>
      </c>
      <c r="I22" s="120">
        <v>6.5</v>
      </c>
      <c r="J22" s="120">
        <v>10</v>
      </c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1"/>
    </row>
    <row r="23" ht="19.9" customHeight="1" spans="2:40">
      <c r="B23" s="123" t="s">
        <v>189</v>
      </c>
      <c r="C23" s="113" t="s">
        <v>170</v>
      </c>
      <c r="D23" s="114" t="s">
        <v>66</v>
      </c>
      <c r="E23" s="119" t="s">
        <v>191</v>
      </c>
      <c r="F23" s="120">
        <v>0.5</v>
      </c>
      <c r="G23" s="120">
        <v>0.5</v>
      </c>
      <c r="H23" s="120">
        <v>0.5</v>
      </c>
      <c r="I23" s="120">
        <v>0.5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1"/>
    </row>
    <row r="24" ht="19.9" customHeight="1" spans="2:40">
      <c r="B24" s="123" t="s">
        <v>189</v>
      </c>
      <c r="C24" s="113" t="s">
        <v>192</v>
      </c>
      <c r="D24" s="114" t="s">
        <v>66</v>
      </c>
      <c r="E24" s="119" t="s">
        <v>193</v>
      </c>
      <c r="F24" s="120">
        <v>0.05</v>
      </c>
      <c r="G24" s="120">
        <v>0.05</v>
      </c>
      <c r="H24" s="120">
        <v>0.05</v>
      </c>
      <c r="I24" s="120">
        <v>0.05</v>
      </c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1"/>
    </row>
    <row r="25" ht="19.9" customHeight="1" spans="2:40">
      <c r="B25" s="123" t="s">
        <v>189</v>
      </c>
      <c r="C25" s="113" t="s">
        <v>194</v>
      </c>
      <c r="D25" s="114" t="s">
        <v>66</v>
      </c>
      <c r="E25" s="119" t="s">
        <v>195</v>
      </c>
      <c r="F25" s="120">
        <v>0.5</v>
      </c>
      <c r="G25" s="120">
        <v>0.5</v>
      </c>
      <c r="H25" s="120">
        <v>0.5</v>
      </c>
      <c r="I25" s="120">
        <v>0.5</v>
      </c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1"/>
    </row>
    <row r="26" ht="19.9" customHeight="1" spans="2:40">
      <c r="B26" s="123" t="s">
        <v>189</v>
      </c>
      <c r="C26" s="113" t="s">
        <v>196</v>
      </c>
      <c r="D26" s="114" t="s">
        <v>66</v>
      </c>
      <c r="E26" s="119" t="s">
        <v>197</v>
      </c>
      <c r="F26" s="120">
        <v>2</v>
      </c>
      <c r="G26" s="120">
        <v>2</v>
      </c>
      <c r="H26" s="120">
        <v>2</v>
      </c>
      <c r="I26" s="120">
        <v>2</v>
      </c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1"/>
    </row>
    <row r="27" ht="19.9" customHeight="1" spans="2:40">
      <c r="B27" s="123" t="s">
        <v>189</v>
      </c>
      <c r="C27" s="113" t="s">
        <v>174</v>
      </c>
      <c r="D27" s="114" t="s">
        <v>66</v>
      </c>
      <c r="E27" s="119" t="s">
        <v>198</v>
      </c>
      <c r="F27" s="120">
        <v>3</v>
      </c>
      <c r="G27" s="120">
        <v>3</v>
      </c>
      <c r="H27" s="120">
        <v>3</v>
      </c>
      <c r="I27" s="120">
        <v>3</v>
      </c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1"/>
    </row>
    <row r="28" ht="19.9" customHeight="1" spans="2:40">
      <c r="B28" s="123" t="s">
        <v>189</v>
      </c>
      <c r="C28" s="113" t="s">
        <v>180</v>
      </c>
      <c r="D28" s="114" t="s">
        <v>66</v>
      </c>
      <c r="E28" s="119" t="s">
        <v>199</v>
      </c>
      <c r="F28" s="120">
        <v>32.92</v>
      </c>
      <c r="G28" s="120">
        <v>32.92</v>
      </c>
      <c r="H28" s="120">
        <v>32.92</v>
      </c>
      <c r="I28" s="120">
        <v>20</v>
      </c>
      <c r="J28" s="120">
        <v>12.92</v>
      </c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1"/>
    </row>
    <row r="29" ht="19.9" customHeight="1" spans="2:40">
      <c r="B29" s="123" t="s">
        <v>189</v>
      </c>
      <c r="C29" s="113" t="s">
        <v>184</v>
      </c>
      <c r="D29" s="114" t="s">
        <v>66</v>
      </c>
      <c r="E29" s="119" t="s">
        <v>200</v>
      </c>
      <c r="F29" s="120">
        <v>1</v>
      </c>
      <c r="G29" s="120">
        <v>1</v>
      </c>
      <c r="H29" s="120">
        <v>1</v>
      </c>
      <c r="I29" s="120">
        <v>1</v>
      </c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1"/>
    </row>
    <row r="30" ht="19.9" customHeight="1" spans="2:40">
      <c r="B30" s="123" t="s">
        <v>189</v>
      </c>
      <c r="C30" s="113" t="s">
        <v>201</v>
      </c>
      <c r="D30" s="114" t="s">
        <v>66</v>
      </c>
      <c r="E30" s="119" t="s">
        <v>202</v>
      </c>
      <c r="F30" s="120">
        <v>5.5</v>
      </c>
      <c r="G30" s="120">
        <v>5.5</v>
      </c>
      <c r="H30" s="120">
        <v>5.5</v>
      </c>
      <c r="I30" s="120">
        <v>0.3</v>
      </c>
      <c r="J30" s="120">
        <v>5.2</v>
      </c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1"/>
    </row>
    <row r="31" ht="19.9" customHeight="1" spans="2:40">
      <c r="B31" s="123" t="s">
        <v>189</v>
      </c>
      <c r="C31" s="113" t="s">
        <v>203</v>
      </c>
      <c r="D31" s="114" t="s">
        <v>66</v>
      </c>
      <c r="E31" s="119" t="s">
        <v>204</v>
      </c>
      <c r="F31" s="120">
        <v>0.79</v>
      </c>
      <c r="G31" s="120">
        <v>0.79</v>
      </c>
      <c r="H31" s="120">
        <v>0.79</v>
      </c>
      <c r="I31" s="120">
        <v>0.5</v>
      </c>
      <c r="J31" s="120">
        <v>0.29</v>
      </c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1"/>
    </row>
    <row r="32" ht="19.9" customHeight="1" spans="2:40">
      <c r="B32" s="123" t="s">
        <v>189</v>
      </c>
      <c r="C32" s="113" t="s">
        <v>205</v>
      </c>
      <c r="D32" s="114" t="s">
        <v>66</v>
      </c>
      <c r="E32" s="119" t="s">
        <v>206</v>
      </c>
      <c r="F32" s="120">
        <v>8.36</v>
      </c>
      <c r="G32" s="120">
        <v>8.36</v>
      </c>
      <c r="H32" s="120">
        <v>8.36</v>
      </c>
      <c r="I32" s="120">
        <v>3.36</v>
      </c>
      <c r="J32" s="120">
        <v>5</v>
      </c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1"/>
    </row>
    <row r="33" ht="19.9" customHeight="1" spans="2:40">
      <c r="B33" s="123" t="s">
        <v>189</v>
      </c>
      <c r="C33" s="113" t="s">
        <v>207</v>
      </c>
      <c r="D33" s="114" t="s">
        <v>66</v>
      </c>
      <c r="E33" s="119" t="s">
        <v>208</v>
      </c>
      <c r="F33" s="120">
        <v>1</v>
      </c>
      <c r="G33" s="120">
        <v>1</v>
      </c>
      <c r="H33" s="120">
        <v>1</v>
      </c>
      <c r="I33" s="120">
        <v>1</v>
      </c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1"/>
    </row>
    <row r="34" ht="19.9" customHeight="1" spans="2:40">
      <c r="B34" s="123" t="s">
        <v>189</v>
      </c>
      <c r="C34" s="113" t="s">
        <v>209</v>
      </c>
      <c r="D34" s="114" t="s">
        <v>66</v>
      </c>
      <c r="E34" s="119" t="s">
        <v>210</v>
      </c>
      <c r="F34" s="120">
        <v>0.5</v>
      </c>
      <c r="G34" s="120">
        <v>0.5</v>
      </c>
      <c r="H34" s="120">
        <v>0.5</v>
      </c>
      <c r="I34" s="120">
        <v>0.5</v>
      </c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1"/>
    </row>
    <row r="35" ht="19.9" customHeight="1" spans="2:40">
      <c r="B35" s="123" t="s">
        <v>189</v>
      </c>
      <c r="C35" s="113" t="s">
        <v>211</v>
      </c>
      <c r="D35" s="114" t="s">
        <v>66</v>
      </c>
      <c r="E35" s="119" t="s">
        <v>212</v>
      </c>
      <c r="F35" s="120">
        <v>2</v>
      </c>
      <c r="G35" s="120">
        <v>2</v>
      </c>
      <c r="H35" s="120">
        <v>2</v>
      </c>
      <c r="I35" s="120">
        <v>2</v>
      </c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1"/>
    </row>
    <row r="36" ht="19.9" customHeight="1" spans="2:40">
      <c r="B36" s="123" t="s">
        <v>189</v>
      </c>
      <c r="C36" s="113" t="s">
        <v>213</v>
      </c>
      <c r="D36" s="114" t="s">
        <v>66</v>
      </c>
      <c r="E36" s="119" t="s">
        <v>214</v>
      </c>
      <c r="F36" s="120">
        <v>20.9</v>
      </c>
      <c r="G36" s="120">
        <v>20.9</v>
      </c>
      <c r="H36" s="120">
        <v>20.9</v>
      </c>
      <c r="I36" s="120">
        <v>20.9</v>
      </c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1"/>
    </row>
    <row r="37" ht="19.9" customHeight="1" spans="2:40">
      <c r="B37" s="123" t="s">
        <v>189</v>
      </c>
      <c r="C37" s="113" t="s">
        <v>186</v>
      </c>
      <c r="D37" s="114" t="s">
        <v>66</v>
      </c>
      <c r="E37" s="119" t="s">
        <v>215</v>
      </c>
      <c r="F37" s="120">
        <v>726.79</v>
      </c>
      <c r="G37" s="120">
        <v>726.79</v>
      </c>
      <c r="H37" s="120">
        <v>726.79</v>
      </c>
      <c r="I37" s="120">
        <v>0.79</v>
      </c>
      <c r="J37" s="120">
        <v>726</v>
      </c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1"/>
    </row>
    <row r="38" ht="19.9" customHeight="1" spans="2:40">
      <c r="B38" s="113" t="s">
        <v>22</v>
      </c>
      <c r="C38" s="113" t="s">
        <v>22</v>
      </c>
      <c r="D38" s="114"/>
      <c r="E38" s="119" t="s">
        <v>216</v>
      </c>
      <c r="F38" s="120">
        <v>1969.53</v>
      </c>
      <c r="G38" s="120">
        <v>1968.03</v>
      </c>
      <c r="H38" s="120">
        <v>1968.03</v>
      </c>
      <c r="I38" s="120">
        <v>1043.61</v>
      </c>
      <c r="J38" s="120">
        <v>924.42</v>
      </c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>
        <v>1.5</v>
      </c>
      <c r="AB38" s="120">
        <v>1.5</v>
      </c>
      <c r="AC38" s="120"/>
      <c r="AD38" s="120">
        <v>1.5</v>
      </c>
      <c r="AE38" s="120"/>
      <c r="AF38" s="120"/>
      <c r="AG38" s="120"/>
      <c r="AH38" s="120"/>
      <c r="AI38" s="120"/>
      <c r="AJ38" s="120"/>
      <c r="AK38" s="120"/>
      <c r="AL38" s="120"/>
      <c r="AM38" s="120"/>
      <c r="AN38" s="121"/>
    </row>
    <row r="39" ht="19.9" customHeight="1" spans="1:40">
      <c r="A39" s="88"/>
      <c r="B39" s="123" t="s">
        <v>217</v>
      </c>
      <c r="C39" s="113" t="s">
        <v>194</v>
      </c>
      <c r="D39" s="114" t="s">
        <v>66</v>
      </c>
      <c r="E39" s="119" t="s">
        <v>218</v>
      </c>
      <c r="F39" s="120">
        <v>924.42</v>
      </c>
      <c r="G39" s="120">
        <v>924.42</v>
      </c>
      <c r="H39" s="120">
        <v>924.42</v>
      </c>
      <c r="I39" s="120"/>
      <c r="J39" s="120">
        <v>924.42</v>
      </c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1"/>
    </row>
    <row r="40" ht="19.9" customHeight="1" spans="2:40">
      <c r="B40" s="123" t="s">
        <v>217</v>
      </c>
      <c r="C40" s="113" t="s">
        <v>174</v>
      </c>
      <c r="D40" s="114" t="s">
        <v>66</v>
      </c>
      <c r="E40" s="119" t="s">
        <v>219</v>
      </c>
      <c r="F40" s="120">
        <v>23.91</v>
      </c>
      <c r="G40" s="120">
        <v>23.91</v>
      </c>
      <c r="H40" s="120">
        <v>23.91</v>
      </c>
      <c r="I40" s="120">
        <v>23.91</v>
      </c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1"/>
    </row>
    <row r="41" ht="19.9" customHeight="1" spans="2:40">
      <c r="B41" s="123" t="s">
        <v>217</v>
      </c>
      <c r="C41" s="113" t="s">
        <v>220</v>
      </c>
      <c r="D41" s="114" t="s">
        <v>66</v>
      </c>
      <c r="E41" s="119" t="s">
        <v>221</v>
      </c>
      <c r="F41" s="120">
        <v>0.02</v>
      </c>
      <c r="G41" s="120">
        <v>0.02</v>
      </c>
      <c r="H41" s="120">
        <v>0.02</v>
      </c>
      <c r="I41" s="120">
        <v>0.02</v>
      </c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1"/>
    </row>
    <row r="42" ht="19.9" customHeight="1" spans="2:40">
      <c r="B42" s="123" t="s">
        <v>217</v>
      </c>
      <c r="C42" s="113" t="s">
        <v>186</v>
      </c>
      <c r="D42" s="114" t="s">
        <v>66</v>
      </c>
      <c r="E42" s="119" t="s">
        <v>222</v>
      </c>
      <c r="F42" s="120">
        <v>1021.19</v>
      </c>
      <c r="G42" s="120">
        <v>1019.69</v>
      </c>
      <c r="H42" s="120">
        <v>1019.69</v>
      </c>
      <c r="I42" s="120">
        <v>1019.69</v>
      </c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>
        <v>1.5</v>
      </c>
      <c r="AB42" s="120">
        <v>1.5</v>
      </c>
      <c r="AC42" s="120"/>
      <c r="AD42" s="120">
        <v>1.5</v>
      </c>
      <c r="AE42" s="120"/>
      <c r="AF42" s="120"/>
      <c r="AG42" s="120"/>
      <c r="AH42" s="120"/>
      <c r="AI42" s="120"/>
      <c r="AJ42" s="120"/>
      <c r="AK42" s="120"/>
      <c r="AL42" s="120"/>
      <c r="AM42" s="120"/>
      <c r="AN42" s="121"/>
    </row>
    <row r="43" ht="19.9" customHeight="1" spans="2:40">
      <c r="B43" s="113" t="s">
        <v>22</v>
      </c>
      <c r="C43" s="113" t="s">
        <v>22</v>
      </c>
      <c r="D43" s="114"/>
      <c r="E43" s="119" t="s">
        <v>223</v>
      </c>
      <c r="F43" s="120">
        <v>550.58</v>
      </c>
      <c r="G43" s="120">
        <v>550.58</v>
      </c>
      <c r="H43" s="120">
        <v>550.58</v>
      </c>
      <c r="I43" s="120">
        <v>550.58</v>
      </c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1"/>
    </row>
    <row r="44" ht="19.9" customHeight="1" spans="1:40">
      <c r="A44" s="88"/>
      <c r="B44" s="113" t="s">
        <v>22</v>
      </c>
      <c r="C44" s="113" t="s">
        <v>22</v>
      </c>
      <c r="D44" s="114"/>
      <c r="E44" s="119" t="s">
        <v>166</v>
      </c>
      <c r="F44" s="120">
        <v>160</v>
      </c>
      <c r="G44" s="120">
        <v>160</v>
      </c>
      <c r="H44" s="120">
        <v>160</v>
      </c>
      <c r="I44" s="120">
        <v>160</v>
      </c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1"/>
    </row>
    <row r="45" ht="19.9" customHeight="1" spans="1:40">
      <c r="A45" s="88"/>
      <c r="B45" s="123" t="s">
        <v>167</v>
      </c>
      <c r="C45" s="113" t="s">
        <v>168</v>
      </c>
      <c r="D45" s="114" t="s">
        <v>68</v>
      </c>
      <c r="E45" s="119" t="s">
        <v>169</v>
      </c>
      <c r="F45" s="120">
        <v>160</v>
      </c>
      <c r="G45" s="120">
        <v>160</v>
      </c>
      <c r="H45" s="120">
        <v>160</v>
      </c>
      <c r="I45" s="120">
        <v>160</v>
      </c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1"/>
    </row>
    <row r="46" ht="19.9" customHeight="1" spans="2:40">
      <c r="B46" s="113" t="s">
        <v>22</v>
      </c>
      <c r="C46" s="113" t="s">
        <v>22</v>
      </c>
      <c r="D46" s="114"/>
      <c r="E46" s="119" t="s">
        <v>216</v>
      </c>
      <c r="F46" s="120">
        <v>390.58</v>
      </c>
      <c r="G46" s="120">
        <v>390.58</v>
      </c>
      <c r="H46" s="120">
        <v>390.58</v>
      </c>
      <c r="I46" s="120">
        <v>390.58</v>
      </c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1"/>
    </row>
    <row r="47" ht="19.9" customHeight="1" spans="1:40">
      <c r="A47" s="88"/>
      <c r="B47" s="123" t="s">
        <v>217</v>
      </c>
      <c r="C47" s="113" t="s">
        <v>186</v>
      </c>
      <c r="D47" s="114" t="s">
        <v>68</v>
      </c>
      <c r="E47" s="119" t="s">
        <v>222</v>
      </c>
      <c r="F47" s="120">
        <v>390.58</v>
      </c>
      <c r="G47" s="120">
        <v>390.58</v>
      </c>
      <c r="H47" s="120">
        <v>390.58</v>
      </c>
      <c r="I47" s="120">
        <v>390.58</v>
      </c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1"/>
    </row>
    <row r="48" ht="19.9" customHeight="1" spans="2:40">
      <c r="B48" s="113" t="s">
        <v>22</v>
      </c>
      <c r="C48" s="113" t="s">
        <v>22</v>
      </c>
      <c r="D48" s="114"/>
      <c r="E48" s="119" t="s">
        <v>224</v>
      </c>
      <c r="F48" s="120">
        <v>249.44</v>
      </c>
      <c r="G48" s="120">
        <v>249.44</v>
      </c>
      <c r="H48" s="120">
        <v>249.44</v>
      </c>
      <c r="I48" s="120">
        <v>249.44</v>
      </c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1"/>
    </row>
    <row r="49" ht="19.9" customHeight="1" spans="1:40">
      <c r="A49" s="88"/>
      <c r="B49" s="113" t="s">
        <v>22</v>
      </c>
      <c r="C49" s="113" t="s">
        <v>22</v>
      </c>
      <c r="D49" s="114"/>
      <c r="E49" s="119" t="s">
        <v>166</v>
      </c>
      <c r="F49" s="120">
        <v>75</v>
      </c>
      <c r="G49" s="120">
        <v>75</v>
      </c>
      <c r="H49" s="120">
        <v>75</v>
      </c>
      <c r="I49" s="120">
        <v>75</v>
      </c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1"/>
    </row>
    <row r="50" ht="19.9" customHeight="1" spans="1:40">
      <c r="A50" s="88"/>
      <c r="B50" s="123" t="s">
        <v>167</v>
      </c>
      <c r="C50" s="113" t="s">
        <v>168</v>
      </c>
      <c r="D50" s="114" t="s">
        <v>70</v>
      </c>
      <c r="E50" s="119" t="s">
        <v>169</v>
      </c>
      <c r="F50" s="120">
        <v>75</v>
      </c>
      <c r="G50" s="120">
        <v>75</v>
      </c>
      <c r="H50" s="120">
        <v>75</v>
      </c>
      <c r="I50" s="120">
        <v>75</v>
      </c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1"/>
    </row>
    <row r="51" ht="19.9" customHeight="1" spans="2:40">
      <c r="B51" s="113" t="s">
        <v>22</v>
      </c>
      <c r="C51" s="113" t="s">
        <v>22</v>
      </c>
      <c r="D51" s="114"/>
      <c r="E51" s="119" t="s">
        <v>216</v>
      </c>
      <c r="F51" s="120">
        <v>174.44</v>
      </c>
      <c r="G51" s="120">
        <v>174.44</v>
      </c>
      <c r="H51" s="120">
        <v>174.44</v>
      </c>
      <c r="I51" s="120">
        <v>174.44</v>
      </c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1"/>
    </row>
    <row r="52" ht="19.9" customHeight="1" spans="1:40">
      <c r="A52" s="88"/>
      <c r="B52" s="123" t="s">
        <v>217</v>
      </c>
      <c r="C52" s="113" t="s">
        <v>186</v>
      </c>
      <c r="D52" s="114" t="s">
        <v>70</v>
      </c>
      <c r="E52" s="119" t="s">
        <v>222</v>
      </c>
      <c r="F52" s="120">
        <v>174.44</v>
      </c>
      <c r="G52" s="120">
        <v>174.44</v>
      </c>
      <c r="H52" s="120">
        <v>174.44</v>
      </c>
      <c r="I52" s="120">
        <v>174.44</v>
      </c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1"/>
    </row>
    <row r="53" ht="8.5" customHeight="1" spans="1:40">
      <c r="A53" s="94"/>
      <c r="B53" s="94"/>
      <c r="C53" s="94"/>
      <c r="D53" s="115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12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4.2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83"/>
      <c r="B1" s="84"/>
      <c r="C1" s="84"/>
      <c r="D1" s="84"/>
      <c r="E1" s="96"/>
      <c r="F1" s="96"/>
      <c r="G1" s="102" t="s">
        <v>225</v>
      </c>
      <c r="H1" s="102"/>
      <c r="I1" s="102"/>
      <c r="J1" s="88"/>
    </row>
    <row r="2" ht="19.9" customHeight="1" spans="1:10">
      <c r="A2" s="83"/>
      <c r="B2" s="85" t="s">
        <v>226</v>
      </c>
      <c r="C2" s="85"/>
      <c r="D2" s="85"/>
      <c r="E2" s="85"/>
      <c r="F2" s="85"/>
      <c r="G2" s="85"/>
      <c r="H2" s="85"/>
      <c r="I2" s="85"/>
      <c r="J2" s="88" t="s">
        <v>2</v>
      </c>
    </row>
    <row r="3" ht="17.05" customHeight="1" spans="1:10">
      <c r="A3" s="86"/>
      <c r="B3" s="87" t="s">
        <v>4</v>
      </c>
      <c r="C3" s="87"/>
      <c r="D3" s="87"/>
      <c r="E3" s="87"/>
      <c r="F3" s="87"/>
      <c r="G3" s="86"/>
      <c r="I3" s="117" t="s">
        <v>5</v>
      </c>
      <c r="J3" s="104"/>
    </row>
    <row r="4" ht="21.35" customHeight="1" spans="1:10">
      <c r="A4" s="96"/>
      <c r="B4" s="89" t="s">
        <v>8</v>
      </c>
      <c r="C4" s="89"/>
      <c r="D4" s="89"/>
      <c r="E4" s="89"/>
      <c r="F4" s="89"/>
      <c r="G4" s="89" t="s">
        <v>52</v>
      </c>
      <c r="H4" s="109" t="s">
        <v>227</v>
      </c>
      <c r="I4" s="109" t="s">
        <v>159</v>
      </c>
      <c r="J4" s="96"/>
    </row>
    <row r="5" ht="21.35" customHeight="1" spans="1:10">
      <c r="A5" s="96"/>
      <c r="B5" s="89" t="s">
        <v>76</v>
      </c>
      <c r="C5" s="89"/>
      <c r="D5" s="89"/>
      <c r="E5" s="89" t="s">
        <v>63</v>
      </c>
      <c r="F5" s="89" t="s">
        <v>64</v>
      </c>
      <c r="G5" s="89"/>
      <c r="H5" s="109"/>
      <c r="I5" s="109"/>
      <c r="J5" s="96"/>
    </row>
    <row r="6" ht="21.35" customHeight="1" spans="1:10">
      <c r="A6" s="90"/>
      <c r="B6" s="89" t="s">
        <v>77</v>
      </c>
      <c r="C6" s="89" t="s">
        <v>78</v>
      </c>
      <c r="D6" s="89" t="s">
        <v>79</v>
      </c>
      <c r="E6" s="89"/>
      <c r="F6" s="89"/>
      <c r="G6" s="89"/>
      <c r="H6" s="109"/>
      <c r="I6" s="109"/>
      <c r="J6" s="106"/>
    </row>
    <row r="7" ht="19.9" customHeight="1" spans="1:10">
      <c r="A7" s="91"/>
      <c r="B7" s="92"/>
      <c r="C7" s="92"/>
      <c r="D7" s="92"/>
      <c r="E7" s="92"/>
      <c r="F7" s="92" t="s">
        <v>65</v>
      </c>
      <c r="G7" s="98">
        <v>17116.13</v>
      </c>
      <c r="H7" s="98">
        <v>17114.63</v>
      </c>
      <c r="I7" s="98">
        <v>1.5</v>
      </c>
      <c r="J7" s="107"/>
    </row>
    <row r="8" ht="19.9" customHeight="1" spans="1:10">
      <c r="A8" s="90"/>
      <c r="B8" s="93"/>
      <c r="C8" s="93"/>
      <c r="D8" s="93"/>
      <c r="E8" s="93"/>
      <c r="F8" s="99" t="s">
        <v>22</v>
      </c>
      <c r="G8" s="100">
        <v>17116.13</v>
      </c>
      <c r="H8" s="100">
        <v>17114.63</v>
      </c>
      <c r="I8" s="100">
        <v>1.5</v>
      </c>
      <c r="J8" s="105"/>
    </row>
    <row r="9" ht="19.9" customHeight="1" spans="1:10">
      <c r="A9" s="90"/>
      <c r="B9" s="93"/>
      <c r="C9" s="93"/>
      <c r="D9" s="93"/>
      <c r="E9" s="93"/>
      <c r="F9" s="99" t="s">
        <v>80</v>
      </c>
      <c r="G9" s="100">
        <v>17116.13</v>
      </c>
      <c r="H9" s="100">
        <v>17114.63</v>
      </c>
      <c r="I9" s="100">
        <v>1.5</v>
      </c>
      <c r="J9" s="105"/>
    </row>
    <row r="10" ht="19.9" customHeight="1" spans="1:10">
      <c r="A10" s="90"/>
      <c r="B10" s="93" t="s">
        <v>81</v>
      </c>
      <c r="C10" s="93" t="s">
        <v>82</v>
      </c>
      <c r="D10" s="93" t="s">
        <v>83</v>
      </c>
      <c r="E10" s="93" t="s">
        <v>81</v>
      </c>
      <c r="F10" s="99" t="s">
        <v>84</v>
      </c>
      <c r="G10" s="100">
        <v>1.5</v>
      </c>
      <c r="H10" s="101"/>
      <c r="I10" s="101">
        <v>1.5</v>
      </c>
      <c r="J10" s="106"/>
    </row>
    <row r="11" ht="19.9" customHeight="1" spans="1:10">
      <c r="A11" s="90"/>
      <c r="B11" s="93" t="s">
        <v>85</v>
      </c>
      <c r="C11" s="93" t="s">
        <v>86</v>
      </c>
      <c r="D11" s="93" t="s">
        <v>86</v>
      </c>
      <c r="E11" s="93" t="s">
        <v>81</v>
      </c>
      <c r="F11" s="99" t="s">
        <v>87</v>
      </c>
      <c r="G11" s="100">
        <v>68.71</v>
      </c>
      <c r="H11" s="101">
        <v>68.71</v>
      </c>
      <c r="I11" s="101"/>
      <c r="J11" s="106"/>
    </row>
    <row r="12" ht="19.9" customHeight="1" spans="1:10">
      <c r="A12" s="90"/>
      <c r="B12" s="93" t="s">
        <v>85</v>
      </c>
      <c r="C12" s="93" t="s">
        <v>83</v>
      </c>
      <c r="D12" s="93" t="s">
        <v>83</v>
      </c>
      <c r="E12" s="93" t="s">
        <v>81</v>
      </c>
      <c r="F12" s="99" t="s">
        <v>88</v>
      </c>
      <c r="G12" s="100">
        <v>1.49</v>
      </c>
      <c r="H12" s="101">
        <v>1.49</v>
      </c>
      <c r="I12" s="101"/>
      <c r="J12" s="106"/>
    </row>
    <row r="13" ht="19.9" customHeight="1" spans="1:10">
      <c r="A13" s="90"/>
      <c r="B13" s="93" t="s">
        <v>89</v>
      </c>
      <c r="C13" s="93" t="s">
        <v>90</v>
      </c>
      <c r="D13" s="93" t="s">
        <v>90</v>
      </c>
      <c r="E13" s="93" t="s">
        <v>81</v>
      </c>
      <c r="F13" s="99" t="s">
        <v>91</v>
      </c>
      <c r="G13" s="100">
        <v>731.95</v>
      </c>
      <c r="H13" s="101">
        <v>731.95</v>
      </c>
      <c r="I13" s="101"/>
      <c r="J13" s="106"/>
    </row>
    <row r="14" ht="19.9" customHeight="1" spans="1:10">
      <c r="A14" s="90"/>
      <c r="B14" s="93" t="s">
        <v>89</v>
      </c>
      <c r="C14" s="93" t="s">
        <v>90</v>
      </c>
      <c r="D14" s="93" t="s">
        <v>92</v>
      </c>
      <c r="E14" s="93" t="s">
        <v>81</v>
      </c>
      <c r="F14" s="99" t="s">
        <v>93</v>
      </c>
      <c r="G14" s="100">
        <v>3.4</v>
      </c>
      <c r="H14" s="101">
        <v>3.4</v>
      </c>
      <c r="I14" s="101"/>
      <c r="J14" s="106"/>
    </row>
    <row r="15" ht="19.9" customHeight="1" spans="1:10">
      <c r="A15" s="90"/>
      <c r="B15" s="93" t="s">
        <v>89</v>
      </c>
      <c r="C15" s="93" t="s">
        <v>92</v>
      </c>
      <c r="D15" s="93" t="s">
        <v>90</v>
      </c>
      <c r="E15" s="93" t="s">
        <v>81</v>
      </c>
      <c r="F15" s="99" t="s">
        <v>111</v>
      </c>
      <c r="G15" s="100">
        <v>550.58</v>
      </c>
      <c r="H15" s="101">
        <v>550.58</v>
      </c>
      <c r="I15" s="101"/>
      <c r="J15" s="106"/>
    </row>
    <row r="16" ht="19.9" customHeight="1" spans="1:10">
      <c r="A16" s="90"/>
      <c r="B16" s="93" t="s">
        <v>89</v>
      </c>
      <c r="C16" s="93" t="s">
        <v>92</v>
      </c>
      <c r="D16" s="93" t="s">
        <v>92</v>
      </c>
      <c r="E16" s="93" t="s">
        <v>81</v>
      </c>
      <c r="F16" s="99" t="s">
        <v>113</v>
      </c>
      <c r="G16" s="100">
        <v>249.44</v>
      </c>
      <c r="H16" s="101">
        <v>249.44</v>
      </c>
      <c r="I16" s="101"/>
      <c r="J16" s="106"/>
    </row>
    <row r="17" ht="19.9" customHeight="1" spans="1:10">
      <c r="A17" s="90"/>
      <c r="B17" s="93" t="s">
        <v>89</v>
      </c>
      <c r="C17" s="93" t="s">
        <v>94</v>
      </c>
      <c r="D17" s="93" t="s">
        <v>92</v>
      </c>
      <c r="E17" s="93" t="s">
        <v>81</v>
      </c>
      <c r="F17" s="99" t="s">
        <v>95</v>
      </c>
      <c r="G17" s="100">
        <v>13922.04</v>
      </c>
      <c r="H17" s="101">
        <v>13922.04</v>
      </c>
      <c r="I17" s="101"/>
      <c r="J17" s="106"/>
    </row>
    <row r="18" ht="19.9" customHeight="1" spans="1:10">
      <c r="A18" s="90"/>
      <c r="B18" s="93" t="s">
        <v>89</v>
      </c>
      <c r="C18" s="93" t="s">
        <v>96</v>
      </c>
      <c r="D18" s="93" t="s">
        <v>97</v>
      </c>
      <c r="E18" s="93" t="s">
        <v>81</v>
      </c>
      <c r="F18" s="99" t="s">
        <v>98</v>
      </c>
      <c r="G18" s="100">
        <v>656</v>
      </c>
      <c r="H18" s="101">
        <v>656</v>
      </c>
      <c r="I18" s="101"/>
      <c r="J18" s="106"/>
    </row>
    <row r="19" ht="19.9" customHeight="1" spans="1:10">
      <c r="A19" s="90"/>
      <c r="B19" s="93" t="s">
        <v>89</v>
      </c>
      <c r="C19" s="93" t="s">
        <v>99</v>
      </c>
      <c r="D19" s="93" t="s">
        <v>100</v>
      </c>
      <c r="E19" s="93" t="s">
        <v>81</v>
      </c>
      <c r="F19" s="99" t="s">
        <v>101</v>
      </c>
      <c r="G19" s="100">
        <v>724.42</v>
      </c>
      <c r="H19" s="101">
        <v>724.42</v>
      </c>
      <c r="I19" s="101"/>
      <c r="J19" s="106"/>
    </row>
    <row r="20" ht="19.9" customHeight="1" spans="1:10">
      <c r="A20" s="90"/>
      <c r="B20" s="93" t="s">
        <v>89</v>
      </c>
      <c r="C20" s="93" t="s">
        <v>99</v>
      </c>
      <c r="D20" s="93" t="s">
        <v>83</v>
      </c>
      <c r="E20" s="93" t="s">
        <v>81</v>
      </c>
      <c r="F20" s="99" t="s">
        <v>102</v>
      </c>
      <c r="G20" s="100">
        <v>0.02</v>
      </c>
      <c r="H20" s="101">
        <v>0.02</v>
      </c>
      <c r="I20" s="101"/>
      <c r="J20" s="106"/>
    </row>
    <row r="21" ht="19.9" customHeight="1" spans="1:10">
      <c r="A21" s="90"/>
      <c r="B21" s="93" t="s">
        <v>89</v>
      </c>
      <c r="C21" s="93" t="s">
        <v>103</v>
      </c>
      <c r="D21" s="93" t="s">
        <v>90</v>
      </c>
      <c r="E21" s="93" t="s">
        <v>81</v>
      </c>
      <c r="F21" s="99" t="s">
        <v>104</v>
      </c>
      <c r="G21" s="100">
        <v>13.24</v>
      </c>
      <c r="H21" s="101">
        <v>13.24</v>
      </c>
      <c r="I21" s="101"/>
      <c r="J21" s="106"/>
    </row>
    <row r="22" ht="19.9" customHeight="1" spans="1:10">
      <c r="A22" s="90"/>
      <c r="B22" s="93" t="s">
        <v>89</v>
      </c>
      <c r="C22" s="93" t="s">
        <v>103</v>
      </c>
      <c r="D22" s="93" t="s">
        <v>92</v>
      </c>
      <c r="E22" s="93" t="s">
        <v>81</v>
      </c>
      <c r="F22" s="99" t="s">
        <v>105</v>
      </c>
      <c r="G22" s="100">
        <v>6.46</v>
      </c>
      <c r="H22" s="101">
        <v>6.46</v>
      </c>
      <c r="I22" s="101"/>
      <c r="J22" s="106"/>
    </row>
    <row r="23" ht="19.9" customHeight="1" spans="1:10">
      <c r="A23" s="90"/>
      <c r="B23" s="93" t="s">
        <v>89</v>
      </c>
      <c r="C23" s="93" t="s">
        <v>103</v>
      </c>
      <c r="D23" s="93" t="s">
        <v>94</v>
      </c>
      <c r="E23" s="93" t="s">
        <v>81</v>
      </c>
      <c r="F23" s="99" t="s">
        <v>106</v>
      </c>
      <c r="G23" s="100">
        <v>4.07</v>
      </c>
      <c r="H23" s="101">
        <v>4.07</v>
      </c>
      <c r="I23" s="101"/>
      <c r="J23" s="106"/>
    </row>
    <row r="24" ht="19.9" customHeight="1" spans="1:10">
      <c r="A24" s="90"/>
      <c r="B24" s="93" t="s">
        <v>89</v>
      </c>
      <c r="C24" s="93" t="s">
        <v>103</v>
      </c>
      <c r="D24" s="93" t="s">
        <v>83</v>
      </c>
      <c r="E24" s="93" t="s">
        <v>81</v>
      </c>
      <c r="F24" s="99" t="s">
        <v>107</v>
      </c>
      <c r="G24" s="100">
        <v>23.91</v>
      </c>
      <c r="H24" s="101">
        <v>23.91</v>
      </c>
      <c r="I24" s="101"/>
      <c r="J24" s="106"/>
    </row>
    <row r="25" ht="19.9" customHeight="1" spans="1:10">
      <c r="A25" s="90"/>
      <c r="B25" s="93" t="s">
        <v>89</v>
      </c>
      <c r="C25" s="93" t="s">
        <v>100</v>
      </c>
      <c r="D25" s="93" t="s">
        <v>92</v>
      </c>
      <c r="E25" s="93" t="s">
        <v>81</v>
      </c>
      <c r="F25" s="99" t="s">
        <v>93</v>
      </c>
      <c r="G25" s="100">
        <v>100</v>
      </c>
      <c r="H25" s="101">
        <v>100</v>
      </c>
      <c r="I25" s="101"/>
      <c r="J25" s="106"/>
    </row>
    <row r="26" ht="19.9" customHeight="1" spans="1:10">
      <c r="A26" s="90"/>
      <c r="B26" s="93" t="s">
        <v>108</v>
      </c>
      <c r="C26" s="93" t="s">
        <v>92</v>
      </c>
      <c r="D26" s="93" t="s">
        <v>90</v>
      </c>
      <c r="E26" s="93" t="s">
        <v>81</v>
      </c>
      <c r="F26" s="99" t="s">
        <v>109</v>
      </c>
      <c r="G26" s="100">
        <v>58.89</v>
      </c>
      <c r="H26" s="101">
        <v>58.89</v>
      </c>
      <c r="I26" s="101"/>
      <c r="J26" s="106"/>
    </row>
    <row r="27" ht="8.5" customHeight="1" spans="1:10">
      <c r="A27" s="94"/>
      <c r="B27" s="95"/>
      <c r="C27" s="95"/>
      <c r="D27" s="95"/>
      <c r="E27" s="95"/>
      <c r="F27" s="94"/>
      <c r="G27" s="94"/>
      <c r="H27" s="94"/>
      <c r="I27" s="94"/>
      <c r="J27" s="108"/>
    </row>
  </sheetData>
  <mergeCells count="12">
    <mergeCell ref="B1:D1"/>
    <mergeCell ref="G1:I1"/>
    <mergeCell ref="B2:I2"/>
    <mergeCell ref="B3:F3"/>
    <mergeCell ref="B4:F4"/>
    <mergeCell ref="B5:D5"/>
    <mergeCell ref="A10:A2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4.2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84"/>
      <c r="B1" s="84"/>
      <c r="C1" s="84"/>
      <c r="D1" s="110"/>
      <c r="E1" s="110"/>
      <c r="F1" s="83"/>
      <c r="G1" s="83"/>
      <c r="H1" s="116" t="s">
        <v>228</v>
      </c>
      <c r="I1" s="121"/>
    </row>
    <row r="2" ht="19.9" customHeight="1" spans="1:9">
      <c r="A2" s="83"/>
      <c r="B2" s="85" t="s">
        <v>229</v>
      </c>
      <c r="C2" s="85"/>
      <c r="D2" s="85"/>
      <c r="E2" s="85"/>
      <c r="F2" s="85"/>
      <c r="G2" s="85"/>
      <c r="H2" s="85"/>
      <c r="I2" s="121"/>
    </row>
    <row r="3" ht="17.05" customHeight="1" spans="1:9">
      <c r="A3" s="86"/>
      <c r="B3" s="87" t="s">
        <v>4</v>
      </c>
      <c r="C3" s="87"/>
      <c r="D3" s="87"/>
      <c r="E3" s="87"/>
      <c r="G3" s="86"/>
      <c r="H3" s="117" t="s">
        <v>5</v>
      </c>
      <c r="I3" s="121"/>
    </row>
    <row r="4" ht="21.35" customHeight="1" spans="1:9">
      <c r="A4" s="88"/>
      <c r="B4" s="111" t="s">
        <v>8</v>
      </c>
      <c r="C4" s="111"/>
      <c r="D4" s="111"/>
      <c r="E4" s="111"/>
      <c r="F4" s="111" t="s">
        <v>74</v>
      </c>
      <c r="G4" s="111"/>
      <c r="H4" s="111"/>
      <c r="I4" s="121"/>
    </row>
    <row r="5" ht="21.35" customHeight="1" spans="1:9">
      <c r="A5" s="88"/>
      <c r="B5" s="111" t="s">
        <v>76</v>
      </c>
      <c r="C5" s="111"/>
      <c r="D5" s="111" t="s">
        <v>63</v>
      </c>
      <c r="E5" s="111" t="s">
        <v>64</v>
      </c>
      <c r="F5" s="111" t="s">
        <v>52</v>
      </c>
      <c r="G5" s="111" t="s">
        <v>230</v>
      </c>
      <c r="H5" s="111" t="s">
        <v>231</v>
      </c>
      <c r="I5" s="121"/>
    </row>
    <row r="6" ht="21.35" customHeight="1" spans="1:9">
      <c r="A6" s="96"/>
      <c r="B6" s="111" t="s">
        <v>77</v>
      </c>
      <c r="C6" s="111" t="s">
        <v>78</v>
      </c>
      <c r="D6" s="111"/>
      <c r="E6" s="111"/>
      <c r="F6" s="111"/>
      <c r="G6" s="111"/>
      <c r="H6" s="111"/>
      <c r="I6" s="121"/>
    </row>
    <row r="7" ht="19.9" customHeight="1" spans="1:9">
      <c r="A7" s="88"/>
      <c r="B7" s="112"/>
      <c r="C7" s="112"/>
      <c r="D7" s="112"/>
      <c r="E7" s="92" t="s">
        <v>65</v>
      </c>
      <c r="F7" s="118">
        <v>15430.8</v>
      </c>
      <c r="G7" s="118">
        <v>15367.9</v>
      </c>
      <c r="H7" s="118">
        <v>62.9</v>
      </c>
      <c r="I7" s="121"/>
    </row>
    <row r="8" ht="19.9" customHeight="1" spans="1:9">
      <c r="A8" s="88"/>
      <c r="B8" s="113" t="s">
        <v>22</v>
      </c>
      <c r="C8" s="113" t="s">
        <v>22</v>
      </c>
      <c r="D8" s="114"/>
      <c r="E8" s="119" t="s">
        <v>22</v>
      </c>
      <c r="F8" s="120">
        <v>15430.8</v>
      </c>
      <c r="G8" s="120">
        <v>15367.9</v>
      </c>
      <c r="H8" s="120">
        <v>62.9</v>
      </c>
      <c r="I8" s="121"/>
    </row>
    <row r="9" ht="19.9" customHeight="1" spans="1:9">
      <c r="A9" s="88"/>
      <c r="B9" s="113" t="s">
        <v>22</v>
      </c>
      <c r="C9" s="113" t="s">
        <v>22</v>
      </c>
      <c r="D9" s="114" t="s">
        <v>66</v>
      </c>
      <c r="E9" s="119" t="s">
        <v>80</v>
      </c>
      <c r="F9" s="120">
        <v>14630.78</v>
      </c>
      <c r="G9" s="120">
        <v>14567.88</v>
      </c>
      <c r="H9" s="120">
        <v>62.9</v>
      </c>
      <c r="I9" s="121"/>
    </row>
    <row r="10" ht="19.9" customHeight="1" spans="1:9">
      <c r="A10" s="88"/>
      <c r="B10" s="113" t="s">
        <v>22</v>
      </c>
      <c r="C10" s="113" t="s">
        <v>22</v>
      </c>
      <c r="D10" s="114" t="s">
        <v>167</v>
      </c>
      <c r="E10" s="119" t="s">
        <v>232</v>
      </c>
      <c r="F10" s="120">
        <v>13524.27</v>
      </c>
      <c r="G10" s="120">
        <v>13524.27</v>
      </c>
      <c r="H10" s="120"/>
      <c r="I10" s="121"/>
    </row>
    <row r="11" ht="19.9" customHeight="1" spans="1:9">
      <c r="A11" s="88"/>
      <c r="B11" s="113" t="s">
        <v>233</v>
      </c>
      <c r="C11" s="113" t="s">
        <v>168</v>
      </c>
      <c r="D11" s="114" t="s">
        <v>234</v>
      </c>
      <c r="E11" s="119" t="s">
        <v>235</v>
      </c>
      <c r="F11" s="120">
        <v>4560.98</v>
      </c>
      <c r="G11" s="120">
        <v>4560.98</v>
      </c>
      <c r="H11" s="120"/>
      <c r="I11" s="121"/>
    </row>
    <row r="12" ht="19.9" customHeight="1" spans="2:9">
      <c r="B12" s="113" t="s">
        <v>233</v>
      </c>
      <c r="C12" s="113" t="s">
        <v>170</v>
      </c>
      <c r="D12" s="114" t="s">
        <v>236</v>
      </c>
      <c r="E12" s="119" t="s">
        <v>237</v>
      </c>
      <c r="F12" s="120">
        <v>76.86</v>
      </c>
      <c r="G12" s="120">
        <v>76.86</v>
      </c>
      <c r="H12" s="120"/>
      <c r="I12" s="121"/>
    </row>
    <row r="13" ht="19.9" customHeight="1" spans="2:9">
      <c r="B13" s="113" t="s">
        <v>233</v>
      </c>
      <c r="C13" s="113" t="s">
        <v>172</v>
      </c>
      <c r="D13" s="114" t="s">
        <v>238</v>
      </c>
      <c r="E13" s="119" t="s">
        <v>239</v>
      </c>
      <c r="F13" s="120">
        <v>3106.18</v>
      </c>
      <c r="G13" s="120">
        <v>3106.18</v>
      </c>
      <c r="H13" s="120"/>
      <c r="I13" s="121"/>
    </row>
    <row r="14" ht="19.9" customHeight="1" spans="2:9">
      <c r="B14" s="113" t="s">
        <v>233</v>
      </c>
      <c r="C14" s="113" t="s">
        <v>174</v>
      </c>
      <c r="D14" s="114" t="s">
        <v>240</v>
      </c>
      <c r="E14" s="119" t="s">
        <v>241</v>
      </c>
      <c r="F14" s="120">
        <v>3371.25</v>
      </c>
      <c r="G14" s="120">
        <v>3371.25</v>
      </c>
      <c r="H14" s="120"/>
      <c r="I14" s="121"/>
    </row>
    <row r="15" ht="19.9" customHeight="1" spans="2:9">
      <c r="B15" s="113" t="s">
        <v>233</v>
      </c>
      <c r="C15" s="113" t="s">
        <v>176</v>
      </c>
      <c r="D15" s="114" t="s">
        <v>242</v>
      </c>
      <c r="E15" s="119" t="s">
        <v>243</v>
      </c>
      <c r="F15" s="120">
        <v>68.71</v>
      </c>
      <c r="G15" s="120">
        <v>68.71</v>
      </c>
      <c r="H15" s="120"/>
      <c r="I15" s="121"/>
    </row>
    <row r="16" ht="19.9" customHeight="1" spans="2:9">
      <c r="B16" s="113" t="s">
        <v>233</v>
      </c>
      <c r="C16" s="113" t="s">
        <v>178</v>
      </c>
      <c r="D16" s="114" t="s">
        <v>244</v>
      </c>
      <c r="E16" s="119" t="s">
        <v>245</v>
      </c>
      <c r="F16" s="120">
        <v>19.7</v>
      </c>
      <c r="G16" s="120">
        <v>19.7</v>
      </c>
      <c r="H16" s="120"/>
      <c r="I16" s="121"/>
    </row>
    <row r="17" ht="19.9" customHeight="1" spans="2:9">
      <c r="B17" s="113" t="s">
        <v>233</v>
      </c>
      <c r="C17" s="113" t="s">
        <v>180</v>
      </c>
      <c r="D17" s="114" t="s">
        <v>246</v>
      </c>
      <c r="E17" s="119" t="s">
        <v>247</v>
      </c>
      <c r="F17" s="120">
        <v>4.07</v>
      </c>
      <c r="G17" s="120">
        <v>4.07</v>
      </c>
      <c r="H17" s="120"/>
      <c r="I17" s="121"/>
    </row>
    <row r="18" ht="19.9" customHeight="1" spans="2:9">
      <c r="B18" s="113" t="s">
        <v>233</v>
      </c>
      <c r="C18" s="113" t="s">
        <v>182</v>
      </c>
      <c r="D18" s="114" t="s">
        <v>248</v>
      </c>
      <c r="E18" s="119" t="s">
        <v>249</v>
      </c>
      <c r="F18" s="120">
        <v>1.49</v>
      </c>
      <c r="G18" s="120">
        <v>1.49</v>
      </c>
      <c r="H18" s="120"/>
      <c r="I18" s="121"/>
    </row>
    <row r="19" ht="19.9" customHeight="1" spans="2:9">
      <c r="B19" s="113" t="s">
        <v>233</v>
      </c>
      <c r="C19" s="113" t="s">
        <v>184</v>
      </c>
      <c r="D19" s="114" t="s">
        <v>250</v>
      </c>
      <c r="E19" s="119" t="s">
        <v>251</v>
      </c>
      <c r="F19" s="120">
        <v>58.89</v>
      </c>
      <c r="G19" s="120">
        <v>58.89</v>
      </c>
      <c r="H19" s="120"/>
      <c r="I19" s="121"/>
    </row>
    <row r="20" ht="19.9" customHeight="1" spans="2:9">
      <c r="B20" s="113" t="s">
        <v>233</v>
      </c>
      <c r="C20" s="113" t="s">
        <v>186</v>
      </c>
      <c r="D20" s="114" t="s">
        <v>252</v>
      </c>
      <c r="E20" s="119" t="s">
        <v>253</v>
      </c>
      <c r="F20" s="120">
        <v>2256.13</v>
      </c>
      <c r="G20" s="120">
        <v>2256.13</v>
      </c>
      <c r="H20" s="120"/>
      <c r="I20" s="121"/>
    </row>
    <row r="21" ht="19.9" customHeight="1" spans="2:9">
      <c r="B21" s="113" t="s">
        <v>22</v>
      </c>
      <c r="C21" s="113" t="s">
        <v>22</v>
      </c>
      <c r="D21" s="114" t="s">
        <v>189</v>
      </c>
      <c r="E21" s="119" t="s">
        <v>254</v>
      </c>
      <c r="F21" s="120">
        <v>62.9</v>
      </c>
      <c r="G21" s="120"/>
      <c r="H21" s="120">
        <v>62.9</v>
      </c>
      <c r="I21" s="121"/>
    </row>
    <row r="22" ht="19.9" customHeight="1" spans="1:9">
      <c r="A22" s="88"/>
      <c r="B22" s="113" t="s">
        <v>255</v>
      </c>
      <c r="C22" s="113" t="s">
        <v>168</v>
      </c>
      <c r="D22" s="114" t="s">
        <v>256</v>
      </c>
      <c r="E22" s="119" t="s">
        <v>257</v>
      </c>
      <c r="F22" s="120">
        <v>6.5</v>
      </c>
      <c r="G22" s="120"/>
      <c r="H22" s="120">
        <v>6.5</v>
      </c>
      <c r="I22" s="121"/>
    </row>
    <row r="23" ht="19.9" customHeight="1" spans="2:9">
      <c r="B23" s="113" t="s">
        <v>255</v>
      </c>
      <c r="C23" s="113" t="s">
        <v>170</v>
      </c>
      <c r="D23" s="114" t="s">
        <v>258</v>
      </c>
      <c r="E23" s="119" t="s">
        <v>259</v>
      </c>
      <c r="F23" s="120">
        <v>0.5</v>
      </c>
      <c r="G23" s="120"/>
      <c r="H23" s="120">
        <v>0.5</v>
      </c>
      <c r="I23" s="121"/>
    </row>
    <row r="24" ht="19.9" customHeight="1" spans="2:9">
      <c r="B24" s="113" t="s">
        <v>255</v>
      </c>
      <c r="C24" s="113" t="s">
        <v>192</v>
      </c>
      <c r="D24" s="114" t="s">
        <v>260</v>
      </c>
      <c r="E24" s="119" t="s">
        <v>261</v>
      </c>
      <c r="F24" s="120">
        <v>0.05</v>
      </c>
      <c r="G24" s="120"/>
      <c r="H24" s="120">
        <v>0.05</v>
      </c>
      <c r="I24" s="121"/>
    </row>
    <row r="25" ht="19.9" customHeight="1" spans="2:9">
      <c r="B25" s="113" t="s">
        <v>255</v>
      </c>
      <c r="C25" s="113" t="s">
        <v>194</v>
      </c>
      <c r="D25" s="114" t="s">
        <v>262</v>
      </c>
      <c r="E25" s="119" t="s">
        <v>263</v>
      </c>
      <c r="F25" s="120">
        <v>0.5</v>
      </c>
      <c r="G25" s="120"/>
      <c r="H25" s="120">
        <v>0.5</v>
      </c>
      <c r="I25" s="121"/>
    </row>
    <row r="26" ht="19.9" customHeight="1" spans="2:9">
      <c r="B26" s="113" t="s">
        <v>255</v>
      </c>
      <c r="C26" s="113" t="s">
        <v>196</v>
      </c>
      <c r="D26" s="114" t="s">
        <v>264</v>
      </c>
      <c r="E26" s="119" t="s">
        <v>265</v>
      </c>
      <c r="F26" s="120">
        <v>2</v>
      </c>
      <c r="G26" s="120"/>
      <c r="H26" s="120">
        <v>2</v>
      </c>
      <c r="I26" s="121"/>
    </row>
    <row r="27" ht="19.9" customHeight="1" spans="2:9">
      <c r="B27" s="113" t="s">
        <v>255</v>
      </c>
      <c r="C27" s="113" t="s">
        <v>174</v>
      </c>
      <c r="D27" s="114" t="s">
        <v>266</v>
      </c>
      <c r="E27" s="119" t="s">
        <v>267</v>
      </c>
      <c r="F27" s="120">
        <v>3</v>
      </c>
      <c r="G27" s="120"/>
      <c r="H27" s="120">
        <v>3</v>
      </c>
      <c r="I27" s="121"/>
    </row>
    <row r="28" ht="19.9" customHeight="1" spans="2:9">
      <c r="B28" s="113" t="s">
        <v>255</v>
      </c>
      <c r="C28" s="113" t="s">
        <v>180</v>
      </c>
      <c r="D28" s="114" t="s">
        <v>268</v>
      </c>
      <c r="E28" s="119" t="s">
        <v>269</v>
      </c>
      <c r="F28" s="120">
        <v>20</v>
      </c>
      <c r="G28" s="120"/>
      <c r="H28" s="120">
        <v>20</v>
      </c>
      <c r="I28" s="121"/>
    </row>
    <row r="29" ht="19.9" customHeight="1" spans="2:9">
      <c r="B29" s="113" t="s">
        <v>255</v>
      </c>
      <c r="C29" s="113" t="s">
        <v>184</v>
      </c>
      <c r="D29" s="114" t="s">
        <v>270</v>
      </c>
      <c r="E29" s="119" t="s">
        <v>271</v>
      </c>
      <c r="F29" s="120">
        <v>1</v>
      </c>
      <c r="G29" s="120"/>
      <c r="H29" s="120">
        <v>1</v>
      </c>
      <c r="I29" s="121"/>
    </row>
    <row r="30" ht="19.9" customHeight="1" spans="2:9">
      <c r="B30" s="113" t="s">
        <v>255</v>
      </c>
      <c r="C30" s="113" t="s">
        <v>201</v>
      </c>
      <c r="D30" s="114" t="s">
        <v>272</v>
      </c>
      <c r="E30" s="119" t="s">
        <v>273</v>
      </c>
      <c r="F30" s="120">
        <v>0.3</v>
      </c>
      <c r="G30" s="120"/>
      <c r="H30" s="120">
        <v>0.3</v>
      </c>
      <c r="I30" s="121"/>
    </row>
    <row r="31" ht="19.9" customHeight="1" spans="2:9">
      <c r="B31" s="113" t="s">
        <v>255</v>
      </c>
      <c r="C31" s="113" t="s">
        <v>203</v>
      </c>
      <c r="D31" s="114" t="s">
        <v>274</v>
      </c>
      <c r="E31" s="119" t="s">
        <v>275</v>
      </c>
      <c r="F31" s="120">
        <v>0.5</v>
      </c>
      <c r="G31" s="120"/>
      <c r="H31" s="120">
        <v>0.5</v>
      </c>
      <c r="I31" s="121"/>
    </row>
    <row r="32" ht="19.9" customHeight="1" spans="2:9">
      <c r="B32" s="113" t="s">
        <v>255</v>
      </c>
      <c r="C32" s="113" t="s">
        <v>205</v>
      </c>
      <c r="D32" s="114" t="s">
        <v>276</v>
      </c>
      <c r="E32" s="119" t="s">
        <v>277</v>
      </c>
      <c r="F32" s="120">
        <v>3.36</v>
      </c>
      <c r="G32" s="120"/>
      <c r="H32" s="120">
        <v>3.36</v>
      </c>
      <c r="I32" s="121"/>
    </row>
    <row r="33" ht="19.9" customHeight="1" spans="2:9">
      <c r="B33" s="113" t="s">
        <v>255</v>
      </c>
      <c r="C33" s="113" t="s">
        <v>207</v>
      </c>
      <c r="D33" s="114" t="s">
        <v>278</v>
      </c>
      <c r="E33" s="119" t="s">
        <v>279</v>
      </c>
      <c r="F33" s="120">
        <v>1</v>
      </c>
      <c r="G33" s="120"/>
      <c r="H33" s="120">
        <v>1</v>
      </c>
      <c r="I33" s="121"/>
    </row>
    <row r="34" ht="19.9" customHeight="1" spans="2:9">
      <c r="B34" s="113" t="s">
        <v>255</v>
      </c>
      <c r="C34" s="113" t="s">
        <v>209</v>
      </c>
      <c r="D34" s="114" t="s">
        <v>280</v>
      </c>
      <c r="E34" s="119" t="s">
        <v>281</v>
      </c>
      <c r="F34" s="120">
        <v>0.5</v>
      </c>
      <c r="G34" s="120"/>
      <c r="H34" s="120">
        <v>0.5</v>
      </c>
      <c r="I34" s="121"/>
    </row>
    <row r="35" ht="19.9" customHeight="1" spans="2:9">
      <c r="B35" s="113" t="s">
        <v>255</v>
      </c>
      <c r="C35" s="113" t="s">
        <v>211</v>
      </c>
      <c r="D35" s="114" t="s">
        <v>282</v>
      </c>
      <c r="E35" s="119" t="s">
        <v>283</v>
      </c>
      <c r="F35" s="120">
        <v>2</v>
      </c>
      <c r="G35" s="120"/>
      <c r="H35" s="120">
        <v>2</v>
      </c>
      <c r="I35" s="121"/>
    </row>
    <row r="36" ht="19.9" customHeight="1" spans="2:9">
      <c r="B36" s="113" t="s">
        <v>255</v>
      </c>
      <c r="C36" s="113" t="s">
        <v>213</v>
      </c>
      <c r="D36" s="114" t="s">
        <v>284</v>
      </c>
      <c r="E36" s="119" t="s">
        <v>285</v>
      </c>
      <c r="F36" s="120">
        <v>20.9</v>
      </c>
      <c r="G36" s="120"/>
      <c r="H36" s="120">
        <v>20.9</v>
      </c>
      <c r="I36" s="121"/>
    </row>
    <row r="37" ht="19.9" customHeight="1" spans="2:9">
      <c r="B37" s="113" t="s">
        <v>255</v>
      </c>
      <c r="C37" s="113" t="s">
        <v>186</v>
      </c>
      <c r="D37" s="114" t="s">
        <v>286</v>
      </c>
      <c r="E37" s="119" t="s">
        <v>287</v>
      </c>
      <c r="F37" s="120">
        <v>0.79</v>
      </c>
      <c r="G37" s="120"/>
      <c r="H37" s="120">
        <v>0.79</v>
      </c>
      <c r="I37" s="121"/>
    </row>
    <row r="38" ht="19.9" customHeight="1" spans="2:9">
      <c r="B38" s="113" t="s">
        <v>22</v>
      </c>
      <c r="C38" s="113" t="s">
        <v>22</v>
      </c>
      <c r="D38" s="114" t="s">
        <v>217</v>
      </c>
      <c r="E38" s="119" t="s">
        <v>288</v>
      </c>
      <c r="F38" s="120">
        <v>1043.61</v>
      </c>
      <c r="G38" s="120">
        <v>1043.61</v>
      </c>
      <c r="H38" s="120"/>
      <c r="I38" s="121"/>
    </row>
    <row r="39" ht="19.9" customHeight="1" spans="1:9">
      <c r="A39" s="88"/>
      <c r="B39" s="113" t="s">
        <v>289</v>
      </c>
      <c r="C39" s="113" t="s">
        <v>174</v>
      </c>
      <c r="D39" s="114" t="s">
        <v>290</v>
      </c>
      <c r="E39" s="119" t="s">
        <v>291</v>
      </c>
      <c r="F39" s="120">
        <v>23.91</v>
      </c>
      <c r="G39" s="120">
        <v>23.91</v>
      </c>
      <c r="H39" s="120"/>
      <c r="I39" s="121"/>
    </row>
    <row r="40" ht="19.9" customHeight="1" spans="2:9">
      <c r="B40" s="113" t="s">
        <v>289</v>
      </c>
      <c r="C40" s="113" t="s">
        <v>220</v>
      </c>
      <c r="D40" s="114" t="s">
        <v>292</v>
      </c>
      <c r="E40" s="119" t="s">
        <v>293</v>
      </c>
      <c r="F40" s="120">
        <v>0.02</v>
      </c>
      <c r="G40" s="120">
        <v>0.02</v>
      </c>
      <c r="H40" s="120"/>
      <c r="I40" s="121"/>
    </row>
    <row r="41" ht="19.9" customHeight="1" spans="2:9">
      <c r="B41" s="113" t="s">
        <v>289</v>
      </c>
      <c r="C41" s="113" t="s">
        <v>186</v>
      </c>
      <c r="D41" s="114" t="s">
        <v>294</v>
      </c>
      <c r="E41" s="119" t="s">
        <v>295</v>
      </c>
      <c r="F41" s="120">
        <v>1019.69</v>
      </c>
      <c r="G41" s="120">
        <v>1019.69</v>
      </c>
      <c r="H41" s="120"/>
      <c r="I41" s="121"/>
    </row>
    <row r="42" ht="19.9" customHeight="1" spans="2:9">
      <c r="B42" s="113" t="s">
        <v>22</v>
      </c>
      <c r="C42" s="113" t="s">
        <v>22</v>
      </c>
      <c r="D42" s="114" t="s">
        <v>68</v>
      </c>
      <c r="E42" s="119" t="s">
        <v>110</v>
      </c>
      <c r="F42" s="120">
        <v>550.58</v>
      </c>
      <c r="G42" s="120">
        <v>550.58</v>
      </c>
      <c r="H42" s="120"/>
      <c r="I42" s="121"/>
    </row>
    <row r="43" ht="19.9" customHeight="1" spans="1:9">
      <c r="A43" s="88"/>
      <c r="B43" s="113" t="s">
        <v>22</v>
      </c>
      <c r="C43" s="113" t="s">
        <v>22</v>
      </c>
      <c r="D43" s="114" t="s">
        <v>167</v>
      </c>
      <c r="E43" s="119" t="s">
        <v>232</v>
      </c>
      <c r="F43" s="120">
        <v>160</v>
      </c>
      <c r="G43" s="120">
        <v>160</v>
      </c>
      <c r="H43" s="120"/>
      <c r="I43" s="121"/>
    </row>
    <row r="44" ht="19.9" customHeight="1" spans="1:9">
      <c r="A44" s="88"/>
      <c r="B44" s="113" t="s">
        <v>233</v>
      </c>
      <c r="C44" s="113" t="s">
        <v>168</v>
      </c>
      <c r="D44" s="114" t="s">
        <v>234</v>
      </c>
      <c r="E44" s="119" t="s">
        <v>235</v>
      </c>
      <c r="F44" s="120">
        <v>160</v>
      </c>
      <c r="G44" s="120">
        <v>160</v>
      </c>
      <c r="H44" s="120"/>
      <c r="I44" s="121"/>
    </row>
    <row r="45" ht="19.9" customHeight="1" spans="2:9">
      <c r="B45" s="113" t="s">
        <v>22</v>
      </c>
      <c r="C45" s="113" t="s">
        <v>22</v>
      </c>
      <c r="D45" s="114" t="s">
        <v>217</v>
      </c>
      <c r="E45" s="119" t="s">
        <v>288</v>
      </c>
      <c r="F45" s="120">
        <v>390.58</v>
      </c>
      <c r="G45" s="120">
        <v>390.58</v>
      </c>
      <c r="H45" s="120"/>
      <c r="I45" s="121"/>
    </row>
    <row r="46" ht="19.9" customHeight="1" spans="1:9">
      <c r="A46" s="88"/>
      <c r="B46" s="113" t="s">
        <v>289</v>
      </c>
      <c r="C46" s="113" t="s">
        <v>186</v>
      </c>
      <c r="D46" s="114" t="s">
        <v>294</v>
      </c>
      <c r="E46" s="119" t="s">
        <v>295</v>
      </c>
      <c r="F46" s="120">
        <v>390.58</v>
      </c>
      <c r="G46" s="120">
        <v>390.58</v>
      </c>
      <c r="H46" s="120"/>
      <c r="I46" s="121"/>
    </row>
    <row r="47" ht="19.9" customHeight="1" spans="2:9">
      <c r="B47" s="113" t="s">
        <v>22</v>
      </c>
      <c r="C47" s="113" t="s">
        <v>22</v>
      </c>
      <c r="D47" s="114" t="s">
        <v>70</v>
      </c>
      <c r="E47" s="119" t="s">
        <v>112</v>
      </c>
      <c r="F47" s="120">
        <v>249.44</v>
      </c>
      <c r="G47" s="120">
        <v>249.44</v>
      </c>
      <c r="H47" s="120"/>
      <c r="I47" s="121"/>
    </row>
    <row r="48" ht="19.9" customHeight="1" spans="1:9">
      <c r="A48" s="88"/>
      <c r="B48" s="113" t="s">
        <v>22</v>
      </c>
      <c r="C48" s="113" t="s">
        <v>22</v>
      </c>
      <c r="D48" s="114" t="s">
        <v>167</v>
      </c>
      <c r="E48" s="119" t="s">
        <v>232</v>
      </c>
      <c r="F48" s="120">
        <v>75</v>
      </c>
      <c r="G48" s="120">
        <v>75</v>
      </c>
      <c r="H48" s="120"/>
      <c r="I48" s="121"/>
    </row>
    <row r="49" ht="19.9" customHeight="1" spans="1:9">
      <c r="A49" s="88"/>
      <c r="B49" s="113" t="s">
        <v>233</v>
      </c>
      <c r="C49" s="113" t="s">
        <v>168</v>
      </c>
      <c r="D49" s="114" t="s">
        <v>234</v>
      </c>
      <c r="E49" s="119" t="s">
        <v>235</v>
      </c>
      <c r="F49" s="120">
        <v>75</v>
      </c>
      <c r="G49" s="120">
        <v>75</v>
      </c>
      <c r="H49" s="120"/>
      <c r="I49" s="121"/>
    </row>
    <row r="50" ht="19.9" customHeight="1" spans="2:9">
      <c r="B50" s="113" t="s">
        <v>22</v>
      </c>
      <c r="C50" s="113" t="s">
        <v>22</v>
      </c>
      <c r="D50" s="114" t="s">
        <v>217</v>
      </c>
      <c r="E50" s="119" t="s">
        <v>288</v>
      </c>
      <c r="F50" s="120">
        <v>174.44</v>
      </c>
      <c r="G50" s="120">
        <v>174.44</v>
      </c>
      <c r="H50" s="120"/>
      <c r="I50" s="121"/>
    </row>
    <row r="51" ht="19.9" customHeight="1" spans="1:9">
      <c r="A51" s="88"/>
      <c r="B51" s="113" t="s">
        <v>289</v>
      </c>
      <c r="C51" s="113" t="s">
        <v>186</v>
      </c>
      <c r="D51" s="114" t="s">
        <v>294</v>
      </c>
      <c r="E51" s="119" t="s">
        <v>295</v>
      </c>
      <c r="F51" s="120">
        <v>174.44</v>
      </c>
      <c r="G51" s="120">
        <v>174.44</v>
      </c>
      <c r="H51" s="120"/>
      <c r="I51" s="121"/>
    </row>
    <row r="52" ht="8.5" customHeight="1" spans="1:9">
      <c r="A52" s="94"/>
      <c r="B52" s="94"/>
      <c r="C52" s="94"/>
      <c r="D52" s="115"/>
      <c r="E52" s="94"/>
      <c r="F52" s="94"/>
      <c r="G52" s="94"/>
      <c r="H52" s="94"/>
      <c r="I52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pane ySplit="5" topLeftCell="A6" activePane="bottomLeft" state="frozen"/>
      <selection/>
      <selection pane="bottomLeft" activeCell="F10" sqref="F10"/>
    </sheetView>
  </sheetViews>
  <sheetFormatPr defaultColWidth="10" defaultRowHeight="14.2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83"/>
      <c r="B1" s="84"/>
      <c r="C1" s="84"/>
      <c r="D1" s="84"/>
      <c r="E1" s="96"/>
      <c r="F1" s="96"/>
      <c r="G1" s="102" t="s">
        <v>296</v>
      </c>
      <c r="H1" s="88"/>
    </row>
    <row r="2" ht="19.9" customHeight="1" spans="1:8">
      <c r="A2" s="83"/>
      <c r="B2" s="85" t="s">
        <v>297</v>
      </c>
      <c r="C2" s="85"/>
      <c r="D2" s="85"/>
      <c r="E2" s="85"/>
      <c r="F2" s="85"/>
      <c r="G2" s="85"/>
      <c r="H2" s="88" t="s">
        <v>2</v>
      </c>
    </row>
    <row r="3" ht="17.05" customHeight="1" spans="1:8">
      <c r="A3" s="86"/>
      <c r="B3" s="87" t="s">
        <v>4</v>
      </c>
      <c r="C3" s="87"/>
      <c r="D3" s="87"/>
      <c r="E3" s="87"/>
      <c r="F3" s="87"/>
      <c r="G3" s="103" t="s">
        <v>5</v>
      </c>
      <c r="H3" s="104"/>
    </row>
    <row r="4" ht="21.35" customHeight="1" spans="1:8">
      <c r="A4" s="90"/>
      <c r="B4" s="89" t="s">
        <v>76</v>
      </c>
      <c r="C4" s="89"/>
      <c r="D4" s="89"/>
      <c r="E4" s="89" t="s">
        <v>63</v>
      </c>
      <c r="F4" s="89" t="s">
        <v>64</v>
      </c>
      <c r="G4" s="89" t="s">
        <v>298</v>
      </c>
      <c r="H4" s="105"/>
    </row>
    <row r="5" ht="21.35" customHeight="1" spans="1:8">
      <c r="A5" s="90"/>
      <c r="B5" s="89" t="s">
        <v>77</v>
      </c>
      <c r="C5" s="89" t="s">
        <v>78</v>
      </c>
      <c r="D5" s="89" t="s">
        <v>79</v>
      </c>
      <c r="E5" s="89"/>
      <c r="F5" s="89"/>
      <c r="G5" s="89"/>
      <c r="H5" s="106"/>
    </row>
    <row r="6" ht="19.9" customHeight="1" spans="1:8">
      <c r="A6" s="91"/>
      <c r="B6" s="92"/>
      <c r="C6" s="92"/>
      <c r="D6" s="92"/>
      <c r="E6" s="92"/>
      <c r="F6" s="92" t="s">
        <v>65</v>
      </c>
      <c r="G6" s="98">
        <v>1685.33</v>
      </c>
      <c r="H6" s="107"/>
    </row>
    <row r="7" ht="19.9" customHeight="1" spans="1:8">
      <c r="A7" s="90"/>
      <c r="B7" s="93"/>
      <c r="C7" s="93"/>
      <c r="D7" s="93"/>
      <c r="E7" s="93"/>
      <c r="F7" s="99" t="s">
        <v>22</v>
      </c>
      <c r="G7" s="100">
        <v>1685.33</v>
      </c>
      <c r="H7" s="105"/>
    </row>
    <row r="8" ht="19.9" customHeight="1" spans="1:8">
      <c r="A8" s="90"/>
      <c r="B8" s="93"/>
      <c r="C8" s="93"/>
      <c r="D8" s="93"/>
      <c r="E8" s="93"/>
      <c r="F8" s="99" t="s">
        <v>80</v>
      </c>
      <c r="G8" s="100">
        <v>1685.33</v>
      </c>
      <c r="H8" s="105"/>
    </row>
    <row r="9" ht="19.9" customHeight="1" spans="1:8">
      <c r="A9" s="90"/>
      <c r="B9" s="93"/>
      <c r="C9" s="93"/>
      <c r="D9" s="93"/>
      <c r="E9" s="93"/>
      <c r="F9" s="99" t="s">
        <v>84</v>
      </c>
      <c r="G9" s="100">
        <v>1.5</v>
      </c>
      <c r="H9" s="106"/>
    </row>
    <row r="10" ht="19.9" customHeight="1" spans="1:8">
      <c r="A10" s="90"/>
      <c r="B10" s="93" t="s">
        <v>81</v>
      </c>
      <c r="C10" s="93" t="s">
        <v>82</v>
      </c>
      <c r="D10" s="93" t="s">
        <v>83</v>
      </c>
      <c r="E10" s="93" t="s">
        <v>66</v>
      </c>
      <c r="F10" s="99" t="s">
        <v>299</v>
      </c>
      <c r="G10" s="101">
        <v>1.5</v>
      </c>
      <c r="H10" s="106"/>
    </row>
    <row r="11" ht="19.9" customHeight="1" spans="2:8">
      <c r="B11" s="93"/>
      <c r="C11" s="93"/>
      <c r="D11" s="93"/>
      <c r="E11" s="93"/>
      <c r="F11" s="99" t="s">
        <v>93</v>
      </c>
      <c r="G11" s="100">
        <v>3.4</v>
      </c>
      <c r="H11" s="106"/>
    </row>
    <row r="12" ht="19.9" customHeight="1" spans="1:8">
      <c r="A12" s="90"/>
      <c r="B12" s="93" t="s">
        <v>89</v>
      </c>
      <c r="C12" s="93" t="s">
        <v>90</v>
      </c>
      <c r="D12" s="93" t="s">
        <v>92</v>
      </c>
      <c r="E12" s="93" t="s">
        <v>66</v>
      </c>
      <c r="F12" s="99" t="s">
        <v>300</v>
      </c>
      <c r="G12" s="101">
        <v>1.46</v>
      </c>
      <c r="H12" s="106"/>
    </row>
    <row r="13" ht="19.9" customHeight="1" spans="1:8">
      <c r="A13" s="90"/>
      <c r="B13" s="93" t="s">
        <v>89</v>
      </c>
      <c r="C13" s="93" t="s">
        <v>90</v>
      </c>
      <c r="D13" s="93" t="s">
        <v>92</v>
      </c>
      <c r="E13" s="93" t="s">
        <v>66</v>
      </c>
      <c r="F13" s="99" t="s">
        <v>301</v>
      </c>
      <c r="G13" s="101">
        <v>1.46</v>
      </c>
      <c r="H13" s="106"/>
    </row>
    <row r="14" ht="19.9" customHeight="1" spans="1:8">
      <c r="A14" s="90"/>
      <c r="B14" s="93" t="s">
        <v>89</v>
      </c>
      <c r="C14" s="93" t="s">
        <v>90</v>
      </c>
      <c r="D14" s="93" t="s">
        <v>92</v>
      </c>
      <c r="E14" s="93" t="s">
        <v>66</v>
      </c>
      <c r="F14" s="99" t="s">
        <v>302</v>
      </c>
      <c r="G14" s="101">
        <v>0.49</v>
      </c>
      <c r="H14" s="106"/>
    </row>
    <row r="15" ht="19.9" customHeight="1" spans="2:8">
      <c r="B15" s="93"/>
      <c r="C15" s="93"/>
      <c r="D15" s="93"/>
      <c r="E15" s="93"/>
      <c r="F15" s="99" t="s">
        <v>95</v>
      </c>
      <c r="G15" s="100">
        <v>200</v>
      </c>
      <c r="H15" s="106"/>
    </row>
    <row r="16" ht="19.9" customHeight="1" spans="1:8">
      <c r="A16" s="90"/>
      <c r="B16" s="93" t="s">
        <v>89</v>
      </c>
      <c r="C16" s="93" t="s">
        <v>94</v>
      </c>
      <c r="D16" s="93" t="s">
        <v>92</v>
      </c>
      <c r="E16" s="93" t="s">
        <v>66</v>
      </c>
      <c r="F16" s="99" t="s">
        <v>303</v>
      </c>
      <c r="G16" s="101">
        <v>200</v>
      </c>
      <c r="H16" s="106"/>
    </row>
    <row r="17" ht="19.9" customHeight="1" spans="2:8">
      <c r="B17" s="93"/>
      <c r="C17" s="93"/>
      <c r="D17" s="93"/>
      <c r="E17" s="93"/>
      <c r="F17" s="99" t="s">
        <v>98</v>
      </c>
      <c r="G17" s="100">
        <v>656</v>
      </c>
      <c r="H17" s="106"/>
    </row>
    <row r="18" ht="19.9" customHeight="1" spans="1:8">
      <c r="A18" s="90"/>
      <c r="B18" s="93" t="s">
        <v>89</v>
      </c>
      <c r="C18" s="93" t="s">
        <v>96</v>
      </c>
      <c r="D18" s="93" t="s">
        <v>97</v>
      </c>
      <c r="E18" s="93" t="s">
        <v>66</v>
      </c>
      <c r="F18" s="99" t="s">
        <v>304</v>
      </c>
      <c r="G18" s="101">
        <v>656</v>
      </c>
      <c r="H18" s="106"/>
    </row>
    <row r="19" ht="19.9" customHeight="1" spans="2:8">
      <c r="B19" s="93"/>
      <c r="C19" s="93"/>
      <c r="D19" s="93"/>
      <c r="E19" s="93"/>
      <c r="F19" s="99" t="s">
        <v>101</v>
      </c>
      <c r="G19" s="100">
        <v>724.42</v>
      </c>
      <c r="H19" s="106"/>
    </row>
    <row r="20" ht="19.9" customHeight="1" spans="1:8">
      <c r="A20" s="90"/>
      <c r="B20" s="93" t="s">
        <v>89</v>
      </c>
      <c r="C20" s="93" t="s">
        <v>99</v>
      </c>
      <c r="D20" s="93" t="s">
        <v>100</v>
      </c>
      <c r="E20" s="93" t="s">
        <v>66</v>
      </c>
      <c r="F20" s="99" t="s">
        <v>305</v>
      </c>
      <c r="G20" s="101">
        <v>724.42</v>
      </c>
      <c r="H20" s="106"/>
    </row>
    <row r="21" ht="19.9" customHeight="1" spans="2:8">
      <c r="B21" s="93"/>
      <c r="C21" s="93"/>
      <c r="D21" s="93"/>
      <c r="E21" s="93"/>
      <c r="F21" s="99" t="s">
        <v>93</v>
      </c>
      <c r="G21" s="100">
        <v>100</v>
      </c>
      <c r="H21" s="106"/>
    </row>
    <row r="22" ht="19.9" customHeight="1" spans="1:8">
      <c r="A22" s="90"/>
      <c r="B22" s="93" t="s">
        <v>89</v>
      </c>
      <c r="C22" s="93" t="s">
        <v>100</v>
      </c>
      <c r="D22" s="93" t="s">
        <v>92</v>
      </c>
      <c r="E22" s="93" t="s">
        <v>66</v>
      </c>
      <c r="F22" s="99" t="s">
        <v>306</v>
      </c>
      <c r="G22" s="101">
        <v>100</v>
      </c>
      <c r="H22" s="106"/>
    </row>
    <row r="23" ht="8.5" customHeight="1" spans="1:8">
      <c r="A23" s="94"/>
      <c r="B23" s="95"/>
      <c r="C23" s="95"/>
      <c r="D23" s="95"/>
      <c r="E23" s="95"/>
      <c r="F23" s="94"/>
      <c r="G23" s="94"/>
      <c r="H23" s="108"/>
    </row>
  </sheetData>
  <mergeCells count="8">
    <mergeCell ref="B1:D1"/>
    <mergeCell ref="B2:G2"/>
    <mergeCell ref="B3:F3"/>
    <mergeCell ref="B4:D4"/>
    <mergeCell ref="A12:A1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h3c</cp:lastModifiedBy>
  <dcterms:created xsi:type="dcterms:W3CDTF">2025-02-26T10:07:00Z</dcterms:created>
  <dcterms:modified xsi:type="dcterms:W3CDTF">2025-02-26T16:00:02Z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F8136A3E08F91F974A77BD67ED2233BD_42</vt:lpwstr>
  </property>
</Properties>
</file>