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definedNames>
    <definedName name="_xlnm._FilterDatabase" localSheetId="6" hidden="1">'3-1'!$B$1:$H$113</definedName>
  </definedNames>
  <calcPr calcId="144525"/>
</workbook>
</file>

<file path=xl/sharedStrings.xml><?xml version="1.0" encoding="utf-8"?>
<sst xmlns="http://schemas.openxmlformats.org/spreadsheetml/2006/main" count="2331" uniqueCount="560">
  <si>
    <t xml:space="preserve">
表1</t>
  </si>
  <si>
    <t xml:space="preserve"> </t>
  </si>
  <si>
    <t>部门收支总表</t>
  </si>
  <si>
    <t>部门：205-岳池县民政局</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</si>
  <si>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</si>
  <si>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</si>
  <si>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</si>
  <si>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</si>
  <si>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</si>
  <si>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</si>
  <si>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</si>
  <si>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</si>
  <si>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</si>
  <si>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</si>
  <si>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</si>
  <si>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</si>
  <si>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</si>
  <si>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</si>
  <si>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</si>
  <si>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</si>
  <si>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</si>
  <si>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</si>
  <si>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</si>
  <si>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</si>
  <si>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</si>
  <si>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</si>
  <si>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</si>
  <si>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</si>
  <si>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</si>
  <si>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</si>
  <si>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</si>
  <si>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</si>
  <si>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</si>
  <si>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</si>
  <si>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</si>
  <si>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</si>
  <si>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</si>
  <si>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</si>
  <si>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</si>
  <si>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</si>
  <si>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</si>
  <si>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</si>
  <si>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</si>
  <si>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</si>
  <si>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</si>
  <si>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</si>
  <si>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</si>
  <si>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</si>
  <si>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</si>
  <si>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</si>
  <si>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</si>
  <si>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</si>
  <si>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</si>
  <si>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</si>
  <si>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</si>
  <si>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</si>
  <si>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</si>
  <si>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</si>
  <si>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</si>
  <si>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</si>
  <si>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</si>
  <si>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</si>
  <si>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</si>
  <si>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</si>
  <si>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</si>
  <si>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205001</t>
  </si>
  <si>
    <t>岳池县民政局</t>
  </si>
  <si>
    <t>205202</t>
  </si>
  <si>
    <t>岳池县社会救助福利中心</t>
  </si>
  <si>
    <t>205203</t>
  </si>
  <si>
    <t>岳池县康复医院</t>
  </si>
  <si>
    <t>205205</t>
  </si>
  <si>
    <t>岳池县殡葬管理所</t>
  </si>
  <si>
    <t>表1-2</t>
  </si>
  <si>
    <t>部门支出总表</t>
  </si>
  <si>
    <t>基本支出</t>
  </si>
  <si>
    <t>项目支出</t>
  </si>
  <si>
    <t>科目编码</t>
  </si>
  <si>
    <t>类</t>
  </si>
  <si>
    <t>款</t>
  </si>
  <si>
    <t>项</t>
  </si>
  <si>
    <r>
      <rPr>
        <sz val="11"/>
        <color rgb="FF000000"/>
        <rFont val="Dialog.plain"/>
        <charset val="134"/>
      </rPr>
      <t>岳池县民政局</t>
    </r>
  </si>
  <si>
    <t>208</t>
  </si>
  <si>
    <t>02</t>
  </si>
  <si>
    <t>01</t>
  </si>
  <si>
    <r>
      <rPr>
        <sz val="11"/>
        <color rgb="FF000000"/>
        <rFont val="Dialog.plain"/>
        <charset val="134"/>
      </rPr>
      <t> 行政运行</t>
    </r>
  </si>
  <si>
    <t>03</t>
  </si>
  <si>
    <r>
      <rPr>
        <sz val="11"/>
        <color rgb="FF000000"/>
        <rFont val="Dialog.plain"/>
        <charset val="134"/>
      </rPr>
      <t> 机关服务</t>
    </r>
  </si>
  <si>
    <t>05</t>
  </si>
  <si>
    <r>
      <rPr>
        <sz val="11"/>
        <color rgb="FF000000"/>
        <rFont val="Dialog.plain"/>
        <charset val="134"/>
      </rPr>
      <t> 机关事业单位基本养老保险缴费支出</t>
    </r>
  </si>
  <si>
    <t>10</t>
  </si>
  <si>
    <r>
      <rPr>
        <sz val="11"/>
        <color rgb="FF000000"/>
        <rFont val="Dialog.plain"/>
        <charset val="134"/>
      </rPr>
      <t> 儿童福利</t>
    </r>
  </si>
  <si>
    <r>
      <rPr>
        <sz val="11"/>
        <color rgb="FF000000"/>
        <rFont val="Dialog.plain"/>
        <charset val="134"/>
      </rPr>
      <t> 老年福利</t>
    </r>
  </si>
  <si>
    <t>11</t>
  </si>
  <si>
    <t>07</t>
  </si>
  <si>
    <r>
      <rPr>
        <sz val="11"/>
        <color rgb="FF000000"/>
        <rFont val="Dialog.plain"/>
        <charset val="134"/>
      </rPr>
      <t> 残疾人生活和护理补贴</t>
    </r>
  </si>
  <si>
    <t>19</t>
  </si>
  <si>
    <r>
      <rPr>
        <sz val="11"/>
        <color rgb="FF000000"/>
        <rFont val="Dialog.plain"/>
        <charset val="134"/>
      </rPr>
      <t> 城市最低生活保障金支出</t>
    </r>
  </si>
  <si>
    <r>
      <rPr>
        <sz val="11"/>
        <color rgb="FF000000"/>
        <rFont val="Dialog.plain"/>
        <charset val="134"/>
      </rPr>
      <t> 农村最低生活保障金支出</t>
    </r>
  </si>
  <si>
    <t>20</t>
  </si>
  <si>
    <r>
      <rPr>
        <sz val="11"/>
        <color rgb="FF000000"/>
        <rFont val="Dialog.plain"/>
        <charset val="134"/>
      </rPr>
      <t> 临时救助支出</t>
    </r>
  </si>
  <si>
    <r>
      <rPr>
        <sz val="11"/>
        <color rgb="FF000000"/>
        <rFont val="Dialog.plain"/>
        <charset val="134"/>
      </rPr>
      <t> 流浪乞讨人员救助支出</t>
    </r>
  </si>
  <si>
    <t>21</t>
  </si>
  <si>
    <r>
      <rPr>
        <sz val="11"/>
        <color rgb="FF000000"/>
        <rFont val="Dialog.plain"/>
        <charset val="134"/>
      </rPr>
      <t> 城市特困人员救助供养支出</t>
    </r>
  </si>
  <si>
    <r>
      <rPr>
        <sz val="11"/>
        <color rgb="FF000000"/>
        <rFont val="Dialog.plain"/>
        <charset val="134"/>
      </rPr>
      <t> 农村特困人员救助供养支出</t>
    </r>
  </si>
  <si>
    <t>25</t>
  </si>
  <si>
    <r>
      <rPr>
        <sz val="11"/>
        <color rgb="FF000000"/>
        <rFont val="Dialog.plain"/>
        <charset val="134"/>
      </rPr>
      <t> 其他农村生活救助</t>
    </r>
  </si>
  <si>
    <t>99</t>
  </si>
  <si>
    <r>
      <rPr>
        <sz val="11"/>
        <color rgb="FF000000"/>
        <rFont val="Dialog.plain"/>
        <charset val="134"/>
      </rPr>
      <t> 其他社会保障和就业支出</t>
    </r>
  </si>
  <si>
    <t>210</t>
  </si>
  <si>
    <r>
      <rPr>
        <sz val="11"/>
        <color rgb="FF000000"/>
        <rFont val="Dialog.plain"/>
        <charset val="134"/>
      </rPr>
      <t> 其他计划生育事务支出</t>
    </r>
  </si>
  <si>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</si>
  <si>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</si>
  <si>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</si>
  <si>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</si>
  <si>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</si>
  <si>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</si>
  <si>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r>
      <rPr>
        <sz val="11"/>
        <color rgb="FF000000"/>
        <rFont val="Dialog.plain"/>
        <charset val="134"/>
      </rPr>
      <t>岳池县社会救助福利中心</t>
    </r>
  </si>
  <si>
    <r>
      <rPr>
        <sz val="11"/>
        <color rgb="FF000000"/>
        <rFont val="Dialog.plain"/>
        <charset val="134"/>
      </rPr>
      <t> 社会福利事业单位</t>
    </r>
  </si>
  <si>
    <r>
      <rPr>
        <sz val="11"/>
        <color rgb="FF000000"/>
        <rFont val="Dialog.plain"/>
        <charset val="134"/>
      </rPr>
      <t>岳池县康复医院</t>
    </r>
  </si>
  <si>
    <r>
      <rPr>
        <sz val="11"/>
        <color rgb="FF000000"/>
        <rFont val="Dialog.plain"/>
        <charset val="134"/>
      </rPr>
      <t>岳池县殡葬管理所</t>
    </r>
  </si>
  <si>
    <t>04</t>
  </si>
  <si>
    <r>
      <rPr>
        <sz val="11"/>
        <color rgb="FF000000"/>
        <rFont val="Dialog.plain"/>
        <charset val="134"/>
      </rPr>
      <t> 殡葬</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</si>
  <si>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</si>
  <si>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</si>
  <si>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</si>
  <si>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</si>
  <si>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</si>
  <si>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</si>
  <si>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</si>
  <si>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</si>
  <si>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</si>
  <si>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</si>
  <si>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</si>
  <si>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</si>
  <si>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</si>
  <si>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</si>
  <si>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</si>
  <si>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</si>
  <si>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</si>
  <si>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</si>
  <si>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</si>
  <si>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</si>
  <si>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</si>
  <si>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</si>
  <si>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</si>
  <si>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</si>
  <si>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</si>
  <si>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</si>
  <si>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</si>
  <si>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</si>
  <si>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</si>
  <si>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</si>
  <si>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</si>
  <si>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</si>
  <si>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</si>
  <si>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</si>
  <si>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</si>
  <si>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</si>
  <si>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</si>
  <si>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</si>
  <si>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</si>
  <si>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</si>
  <si>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</si>
  <si>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</si>
  <si>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</si>
  <si>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</si>
  <si>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</si>
  <si>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</si>
  <si>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</si>
  <si>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</si>
  <si>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</si>
  <si>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</si>
  <si>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</si>
  <si>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岳池县民政局</t>
    </r>
  </si>
  <si>
    <r>
      <rPr>
        <sz val="11"/>
        <color rgb="FF000000"/>
        <rFont val="Dialog.plain"/>
        <charset val="134"/>
      </rPr>
      <t>  工资福利支出</t>
    </r>
  </si>
  <si>
    <r>
      <rPr>
        <sz val="11"/>
        <rFont val="宋体"/>
        <charset val="134"/>
      </rPr>
      <t>301</t>
    </r>
  </si>
  <si>
    <r>
      <rPr>
        <sz val="11"/>
        <rFont val="宋体"/>
        <charset val="134"/>
      </rPr>
      <t>01</t>
    </r>
  </si>
  <si>
    <r>
      <rPr>
        <sz val="11"/>
        <color rgb="FF000000"/>
        <rFont val="Dialog.plain"/>
        <charset val="134"/>
      </rPr>
      <t>   基本工资</t>
    </r>
  </si>
  <si>
    <r>
      <rPr>
        <sz val="11"/>
        <rFont val="宋体"/>
        <charset val="134"/>
      </rPr>
      <t>02</t>
    </r>
  </si>
  <si>
    <r>
      <rPr>
        <sz val="11"/>
        <color rgb="FF000000"/>
        <rFont val="Dialog.plain"/>
        <charset val="134"/>
      </rPr>
      <t>   津贴补贴</t>
    </r>
  </si>
  <si>
    <r>
      <rPr>
        <sz val="11"/>
        <rFont val="宋体"/>
        <charset val="134"/>
      </rPr>
      <t>03</t>
    </r>
  </si>
  <si>
    <r>
      <rPr>
        <sz val="11"/>
        <color rgb="FF000000"/>
        <rFont val="Dialog.plain"/>
        <charset val="134"/>
      </rPr>
      <t>   奖金</t>
    </r>
  </si>
  <si>
    <r>
      <rPr>
        <sz val="11"/>
        <rFont val="宋体"/>
        <charset val="134"/>
      </rPr>
      <t>07</t>
    </r>
  </si>
  <si>
    <r>
      <rPr>
        <sz val="11"/>
        <color rgb="FF000000"/>
        <rFont val="Dialog.plain"/>
        <charset val="134"/>
      </rPr>
      <t>   绩效工资</t>
    </r>
  </si>
  <si>
    <r>
      <rPr>
        <sz val="11"/>
        <rFont val="宋体"/>
        <charset val="134"/>
      </rPr>
      <t>08</t>
    </r>
  </si>
  <si>
    <r>
      <rPr>
        <sz val="11"/>
        <color rgb="FF000000"/>
        <rFont val="Dialog.plain"/>
        <charset val="134"/>
      </rPr>
      <t>   机关事业单位基本养老保险缴费</t>
    </r>
  </si>
  <si>
    <r>
      <rPr>
        <sz val="11"/>
        <color rgb="FF000000"/>
        <rFont val="Dialog.plain"/>
        <charset val="134"/>
      </rPr>
      <t>   职工基本医疗保险缴费</t>
    </r>
  </si>
  <si>
    <r>
      <rPr>
        <sz val="11"/>
        <color rgb="FF000000"/>
        <rFont val="Dialog.plain"/>
        <charset val="134"/>
      </rPr>
      <t>   公务员医疗补助缴费</t>
    </r>
  </si>
  <si>
    <r>
      <rPr>
        <sz val="11"/>
        <color rgb="FF000000"/>
        <rFont val="Dialog.plain"/>
        <charset val="134"/>
      </rPr>
      <t>   其他社会保障缴费</t>
    </r>
  </si>
  <si>
    <r>
      <rPr>
        <sz val="11"/>
        <color rgb="FF000000"/>
        <rFont val="Dialog.plain"/>
        <charset val="134"/>
      </rPr>
      <t>   住房公积金</t>
    </r>
  </si>
  <si>
    <r>
      <rPr>
        <sz val="11"/>
        <color rgb="FF000000"/>
        <rFont val="Dialog.plain"/>
        <charset val="134"/>
      </rPr>
      <t>   其他工资福利支出</t>
    </r>
  </si>
  <si>
    <r>
      <rPr>
        <sz val="11"/>
        <color rgb="FF000000"/>
        <rFont val="Dialog.plain"/>
        <charset val="134"/>
      </rPr>
      <t>  商品和服务支出</t>
    </r>
  </si>
  <si>
    <r>
      <rPr>
        <sz val="11"/>
        <rFont val="宋体"/>
        <charset val="134"/>
      </rPr>
      <t>302</t>
    </r>
  </si>
  <si>
    <r>
      <rPr>
        <sz val="11"/>
        <color rgb="FF000000"/>
        <rFont val="Dialog.plain"/>
        <charset val="134"/>
      </rPr>
      <t>   办公费</t>
    </r>
  </si>
  <si>
    <r>
      <rPr>
        <sz val="11"/>
        <color rgb="FF000000"/>
        <rFont val="Dialog.plain"/>
        <charset val="134"/>
      </rPr>
      <t>   印刷费</t>
    </r>
  </si>
  <si>
    <r>
      <rPr>
        <sz val="11"/>
        <rFont val="宋体"/>
        <charset val="134"/>
      </rPr>
      <t>05</t>
    </r>
  </si>
  <si>
    <r>
      <rPr>
        <sz val="11"/>
        <color rgb="FF000000"/>
        <rFont val="Dialog.plain"/>
        <charset val="134"/>
      </rPr>
      <t>   水费</t>
    </r>
  </si>
  <si>
    <r>
      <rPr>
        <sz val="11"/>
        <rFont val="宋体"/>
        <charset val="134"/>
      </rPr>
      <t>06</t>
    </r>
  </si>
  <si>
    <r>
      <rPr>
        <sz val="11"/>
        <color rgb="FF000000"/>
        <rFont val="Dialog.plain"/>
        <charset val="134"/>
      </rPr>
      <t>   电费</t>
    </r>
  </si>
  <si>
    <r>
      <rPr>
        <sz val="11"/>
        <color rgb="FF000000"/>
        <rFont val="Dialog.plain"/>
        <charset val="134"/>
      </rPr>
      <t>   邮电费</t>
    </r>
  </si>
  <si>
    <r>
      <rPr>
        <sz val="11"/>
        <rFont val="宋体"/>
        <charset val="134"/>
      </rPr>
      <t>11</t>
    </r>
  </si>
  <si>
    <r>
      <rPr>
        <sz val="11"/>
        <color rgb="FF000000"/>
        <rFont val="Dialog.plain"/>
        <charset val="134"/>
      </rPr>
      <t>   差旅费</t>
    </r>
  </si>
  <si>
    <r>
      <rPr>
        <sz val="11"/>
        <rFont val="宋体"/>
        <charset val="134"/>
      </rPr>
      <t>13</t>
    </r>
  </si>
  <si>
    <r>
      <rPr>
        <sz val="11"/>
        <color rgb="FF000000"/>
        <rFont val="Dialog.plain"/>
        <charset val="134"/>
      </rPr>
      <t>   维修（护）费</t>
    </r>
  </si>
  <si>
    <r>
      <rPr>
        <sz val="11"/>
        <color rgb="FF000000"/>
        <rFont val="Dialog.plain"/>
        <charset val="134"/>
      </rPr>
      <t>   公务接待费</t>
    </r>
  </si>
  <si>
    <r>
      <rPr>
        <sz val="11"/>
        <color rgb="FF000000"/>
        <rFont val="Dialog.plain"/>
        <charset val="134"/>
      </rPr>
      <t>   专用燃料费</t>
    </r>
  </si>
  <si>
    <r>
      <rPr>
        <sz val="11"/>
        <color rgb="FF000000"/>
        <rFont val="Dialog.plain"/>
        <charset val="134"/>
      </rPr>
      <t>   劳务费</t>
    </r>
  </si>
  <si>
    <r>
      <rPr>
        <sz val="11"/>
        <color rgb="FF000000"/>
        <rFont val="Dialog.plain"/>
        <charset val="134"/>
      </rPr>
      <t>   公务用车运行维护费</t>
    </r>
  </si>
  <si>
    <r>
      <rPr>
        <sz val="11"/>
        <color rgb="FF000000"/>
        <rFont val="Dialog.plain"/>
        <charset val="134"/>
      </rPr>
      <t>   其他交通费用</t>
    </r>
  </si>
  <si>
    <r>
      <rPr>
        <sz val="11"/>
        <color rgb="FF000000"/>
        <rFont val="Dialog.plain"/>
        <charset val="134"/>
      </rPr>
      <t>  对个人和家庭的补助</t>
    </r>
  </si>
  <si>
    <r>
      <rPr>
        <sz val="11"/>
        <rFont val="宋体"/>
        <charset val="134"/>
      </rPr>
      <t>303</t>
    </r>
  </si>
  <si>
    <r>
      <rPr>
        <sz val="11"/>
        <color rgb="FF000000"/>
        <rFont val="Dialog.plain"/>
        <charset val="134"/>
      </rPr>
      <t>   生活补助</t>
    </r>
  </si>
  <si>
    <t>06</t>
  </si>
  <si>
    <r>
      <rPr>
        <sz val="11"/>
        <color rgb="FF000000"/>
        <rFont val="Dialog.plain"/>
        <charset val="134"/>
      </rPr>
      <t>   救济费</t>
    </r>
  </si>
  <si>
    <r>
      <rPr>
        <sz val="11"/>
        <color rgb="FF000000"/>
        <rFont val="Dialog.plain"/>
        <charset val="134"/>
      </rPr>
      <t>   医疗费补助</t>
    </r>
  </si>
  <si>
    <r>
      <rPr>
        <sz val="11"/>
        <rFont val="宋体"/>
        <charset val="134"/>
      </rPr>
      <t>09</t>
    </r>
  </si>
  <si>
    <r>
      <rPr>
        <sz val="11"/>
        <color rgb="FF000000"/>
        <rFont val="Dialog.plain"/>
        <charset val="134"/>
      </rPr>
      <t>   奖励金</t>
    </r>
  </si>
  <si>
    <r>
      <rPr>
        <sz val="11"/>
        <rFont val="宋体"/>
        <charset val="134"/>
      </rPr>
      <t>99</t>
    </r>
  </si>
  <si>
    <r>
      <rPr>
        <sz val="11"/>
        <color rgb="FF000000"/>
        <rFont val="Dialog.plain"/>
        <charset val="134"/>
      </rPr>
      <t>   其他对个人和家庭的补助</t>
    </r>
  </si>
  <si>
    <r>
      <rPr>
        <sz val="11"/>
        <color rgb="FF000000"/>
        <rFont val="Dialog.plain"/>
        <charset val="134"/>
      </rPr>
      <t> 岳池县社会救助福利中心</t>
    </r>
  </si>
  <si>
    <r>
      <rPr>
        <sz val="11"/>
        <rFont val="宋体"/>
        <charset val="134"/>
      </rPr>
      <t>10</t>
    </r>
  </si>
  <si>
    <r>
      <rPr>
        <sz val="11"/>
        <rFont val="宋体"/>
        <charset val="134"/>
      </rPr>
      <t>12</t>
    </r>
  </si>
  <si>
    <r>
      <rPr>
        <sz val="11"/>
        <rFont val="宋体"/>
        <charset val="134"/>
      </rPr>
      <t>17</t>
    </r>
  </si>
  <si>
    <r>
      <rPr>
        <sz val="11"/>
        <color rgb="FF000000"/>
        <rFont val="Dialog.plain"/>
        <charset val="134"/>
      </rPr>
      <t>   其他商品和服务支出</t>
    </r>
  </si>
  <si>
    <r>
      <rPr>
        <sz val="11"/>
        <color rgb="FF000000"/>
        <rFont val="Dialog.plain"/>
        <charset val="134"/>
      </rPr>
      <t> 岳池县康复医院</t>
    </r>
  </si>
  <si>
    <r>
      <rPr>
        <sz val="11"/>
        <color rgb="FF000000"/>
        <rFont val="Dialog.plain"/>
        <charset val="134"/>
      </rPr>
      <t> 岳池县殡葬管理所</t>
    </r>
  </si>
  <si>
    <t>表3</t>
  </si>
  <si>
    <t>一般公共预算支出预算表</t>
  </si>
  <si>
    <t>当年财政拨款安排</t>
  </si>
  <si>
    <t>205</t>
  </si>
  <si>
    <r>
      <rPr>
        <sz val="11"/>
        <color rgb="FF000000"/>
        <rFont val="Dialog.plain"/>
        <charset val="134"/>
      </rPr>
      <t> </t>
    </r>
    <r>
      <rPr>
        <sz val="11"/>
        <color rgb="FF000000"/>
        <rFont val="宋体"/>
        <charset val="134"/>
      </rPr>
      <t>其他社会保障和就业支出</t>
    </r>
  </si>
  <si>
    <r>
      <rPr>
        <sz val="11"/>
        <color rgb="FF000000"/>
        <rFont val="Dialog.plain"/>
        <charset val="134"/>
      </rPr>
      <t> </t>
    </r>
    <r>
      <rPr>
        <sz val="11"/>
        <color rgb="FF000000"/>
        <rFont val="宋体"/>
        <charset val="134"/>
      </rPr>
      <t>其他计划生育事务支出</t>
    </r>
  </si>
  <si>
    <r>
      <rPr>
        <sz val="11"/>
        <color rgb="FF000000"/>
        <rFont val="Dialog.plain"/>
        <charset val="134"/>
      </rPr>
      <t> </t>
    </r>
    <r>
      <rPr>
        <sz val="11"/>
        <color rgb="FF000000"/>
        <rFont val="宋体"/>
        <charset val="134"/>
      </rPr>
      <t>行政单位医疗</t>
    </r>
  </si>
  <si>
    <t>表3-1</t>
  </si>
  <si>
    <t>一般公共预算基本支出预算表</t>
  </si>
  <si>
    <t>人员经费</t>
  </si>
  <si>
    <t>公用经费</t>
  </si>
  <si>
    <t>301</t>
  </si>
  <si>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</si>
  <si>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</si>
  <si>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</si>
  <si>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t>30101</t>
  </si>
  <si>
    <r>
      <rPr>
        <sz val="11"/>
        <color rgb="FF000000"/>
        <rFont val="Dialog.plain"/>
        <charset val="134"/>
      </rPr>
      <t>  基本工资</t>
    </r>
  </si>
  <si>
    <r>
      <rPr>
        <sz val="11"/>
        <color rgb="FF000000"/>
        <rFont val="Dialog.plain"/>
        <charset val="134"/>
      </rPr>
      <t>02</t>
    </r>
  </si>
  <si>
    <t>30102</t>
  </si>
  <si>
    <r>
      <rPr>
        <sz val="11"/>
        <color rgb="FF000000"/>
        <rFont val="Dialog.plain"/>
        <charset val="134"/>
      </rPr>
      <t>  津贴补贴</t>
    </r>
  </si>
  <si>
    <r>
      <rPr>
        <sz val="11"/>
        <color rgb="FF000000"/>
        <rFont val="Dialog.plain"/>
        <charset val="134"/>
      </rPr>
      <t>03</t>
    </r>
  </si>
  <si>
    <t>30103</t>
  </si>
  <si>
    <r>
      <rPr>
        <sz val="11"/>
        <color rgb="FF000000"/>
        <rFont val="Dialog.plain"/>
        <charset val="134"/>
      </rPr>
      <t>  奖金</t>
    </r>
  </si>
  <si>
    <r>
      <rPr>
        <sz val="11"/>
        <color rgb="FF000000"/>
        <rFont val="Dialog.plain"/>
        <charset val="134"/>
      </rPr>
      <t>07</t>
    </r>
  </si>
  <si>
    <t>30107</t>
  </si>
  <si>
    <r>
      <rPr>
        <sz val="11"/>
        <color rgb="FF000000"/>
        <rFont val="Dialog.plain"/>
        <charset val="134"/>
      </rPr>
      <t>  绩效工资</t>
    </r>
  </si>
  <si>
    <r>
      <rPr>
        <sz val="11"/>
        <color rgb="FF000000"/>
        <rFont val="Dialog.plain"/>
        <charset val="134"/>
      </rPr>
      <t>08</t>
    </r>
  </si>
  <si>
    <t>30108</t>
  </si>
  <si>
    <r>
      <rPr>
        <sz val="11"/>
        <color rgb="FF000000"/>
        <rFont val="Dialog.plain"/>
        <charset val="134"/>
      </rPr>
      <t>  机关事业单位基本养老保险缴费</t>
    </r>
  </si>
  <si>
    <r>
      <rPr>
        <sz val="11"/>
        <color rgb="FF000000"/>
        <rFont val="Dialog.plain"/>
        <charset val="134"/>
      </rPr>
      <t>10</t>
    </r>
  </si>
  <si>
    <t>30110</t>
  </si>
  <si>
    <r>
      <rPr>
        <sz val="11"/>
        <color rgb="FF000000"/>
        <rFont val="Dialog.plain"/>
        <charset val="134"/>
      </rPr>
      <t>  职工基本医疗保险缴费</t>
    </r>
  </si>
  <si>
    <r>
      <rPr>
        <sz val="11"/>
        <color rgb="FF000000"/>
        <rFont val="Dialog.plain"/>
        <charset val="134"/>
      </rPr>
      <t>11</t>
    </r>
  </si>
  <si>
    <t>30111</t>
  </si>
  <si>
    <r>
      <rPr>
        <sz val="11"/>
        <color rgb="FF000000"/>
        <rFont val="Dialog.plain"/>
        <charset val="134"/>
      </rPr>
      <t>  公务员医疗补助缴费</t>
    </r>
  </si>
  <si>
    <r>
      <rPr>
        <sz val="11"/>
        <color rgb="FF000000"/>
        <rFont val="Dialog.plain"/>
        <charset val="134"/>
      </rPr>
      <t>12</t>
    </r>
  </si>
  <si>
    <t>30112</t>
  </si>
  <si>
    <r>
      <rPr>
        <sz val="11"/>
        <color rgb="FF000000"/>
        <rFont val="Dialog.plain"/>
        <charset val="134"/>
      </rPr>
      <t>  其他社会保障缴费</t>
    </r>
  </si>
  <si>
    <r>
      <rPr>
        <sz val="11"/>
        <color rgb="FF000000"/>
        <rFont val="Dialog.plain"/>
        <charset val="134"/>
      </rPr>
      <t>13</t>
    </r>
  </si>
  <si>
    <t>30113</t>
  </si>
  <si>
    <r>
      <rPr>
        <sz val="11"/>
        <color rgb="FF000000"/>
        <rFont val="Dialog.plain"/>
        <charset val="134"/>
      </rPr>
      <t>  住房公积金</t>
    </r>
  </si>
  <si>
    <r>
      <rPr>
        <sz val="11"/>
        <color rgb="FF000000"/>
        <rFont val="Dialog.plain"/>
        <charset val="134"/>
      </rPr>
      <t>99</t>
    </r>
  </si>
  <si>
    <t>30199</t>
  </si>
  <si>
    <r>
      <rPr>
        <sz val="11"/>
        <color rgb="FF000000"/>
        <rFont val="Dialog.plain"/>
        <charset val="134"/>
      </rPr>
      <t>  其他工资福利支出</t>
    </r>
  </si>
  <si>
    <t>302</t>
  </si>
  <si>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</si>
  <si>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</si>
  <si>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</si>
  <si>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</si>
  <si>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</si>
  <si>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</si>
  <si>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r>
      <rPr>
        <sz val="11"/>
        <color rgb="FF000000"/>
        <rFont val="Dialog.plain"/>
        <charset val="134"/>
      </rPr>
      <t>05</t>
    </r>
  </si>
  <si>
    <t>30205</t>
  </si>
  <si>
    <r>
      <rPr>
        <sz val="11"/>
        <color rgb="FF000000"/>
        <rFont val="Dialog.plain"/>
        <charset val="134"/>
      </rPr>
      <t>  水费</t>
    </r>
  </si>
  <si>
    <r>
      <rPr>
        <sz val="11"/>
        <color rgb="FF000000"/>
        <rFont val="Dialog.plain"/>
        <charset val="134"/>
      </rPr>
      <t>06</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</si>
  <si>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</si>
  <si>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</si>
  <si>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</si>
  <si>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</si>
  <si>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</si>
  <si>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</si>
  <si>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</si>
  <si>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</si>
  <si>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r>
      <rPr>
        <sz val="11"/>
        <color rgb="FF000000"/>
        <rFont val="Dialog.plain"/>
        <charset val="134"/>
      </rPr>
      <t>17</t>
    </r>
  </si>
  <si>
    <t>30217</t>
  </si>
  <si>
    <r>
      <rPr>
        <sz val="11"/>
        <color rgb="FF000000"/>
        <rFont val="Dialog.plain"/>
        <charset val="134"/>
      </rPr>
      <t>  公务接待费</t>
    </r>
  </si>
  <si>
    <r>
      <rPr>
        <sz val="11"/>
        <color rgb="FF000000"/>
        <rFont val="Dialog.plain"/>
        <charset val="134"/>
      </rPr>
      <t>25</t>
    </r>
  </si>
  <si>
    <t>30225</t>
  </si>
  <si>
    <r>
      <rPr>
        <sz val="11"/>
        <color rgb="FF000000"/>
        <rFont val="Dialog.plain"/>
        <charset val="134"/>
      </rPr>
      <t>  专用燃料费</t>
    </r>
  </si>
  <si>
    <r>
      <rPr>
        <sz val="11"/>
        <color rgb="FF000000"/>
        <rFont val="Dialog.plain"/>
        <charset val="134"/>
      </rPr>
      <t>26</t>
    </r>
  </si>
  <si>
    <t>30226</t>
  </si>
  <si>
    <r>
      <rPr>
        <sz val="11"/>
        <color rgb="FF000000"/>
        <rFont val="Dialog.plain"/>
        <charset val="134"/>
      </rPr>
      <t>  劳务费</t>
    </r>
  </si>
  <si>
    <r>
      <rPr>
        <sz val="11"/>
        <color rgb="FF000000"/>
        <rFont val="Dialog.plain"/>
        <charset val="134"/>
      </rPr>
      <t>31</t>
    </r>
  </si>
  <si>
    <t>30231</t>
  </si>
  <si>
    <r>
      <rPr>
        <sz val="11"/>
        <color rgb="FF000000"/>
        <rFont val="Dialog.plain"/>
        <charset val="134"/>
      </rPr>
      <t>  公务用车运行维护费</t>
    </r>
  </si>
  <si>
    <r>
      <rPr>
        <sz val="11"/>
        <color rgb="FF000000"/>
        <rFont val="Dialog.plain"/>
        <charset val="134"/>
      </rPr>
      <t>39</t>
    </r>
  </si>
  <si>
    <t>30239</t>
  </si>
  <si>
    <r>
      <rPr>
        <sz val="11"/>
        <color rgb="FF000000"/>
        <rFont val="Dialog.plain"/>
        <charset val="134"/>
      </rPr>
      <t>  其他交通费用</t>
    </r>
  </si>
  <si>
    <t>303</t>
  </si>
  <si>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</si>
  <si>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</si>
  <si>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</si>
  <si>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</si>
  <si>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</si>
  <si>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</si>
  <si>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r>
      <rPr>
        <sz val="11"/>
        <color rgb="FF000000"/>
        <rFont val="Dialog.plain"/>
        <charset val="134"/>
      </rPr>
      <t>09</t>
    </r>
  </si>
  <si>
    <t>30309</t>
  </si>
  <si>
    <r>
      <rPr>
        <sz val="11"/>
        <color rgb="FF000000"/>
        <rFont val="Dialog.plain"/>
        <charset val="134"/>
      </rPr>
      <t>  奖励金</t>
    </r>
  </si>
  <si>
    <t>30399</t>
  </si>
  <si>
    <r>
      <rPr>
        <sz val="11"/>
        <color rgb="FF000000"/>
        <rFont val="Dialog.plain"/>
        <charset val="134"/>
      </rPr>
      <t>  其他对个人和家庭的补助</t>
    </r>
  </si>
  <si>
    <t>30299</t>
  </si>
  <si>
    <r>
      <rPr>
        <sz val="11"/>
        <color rgb="FF000000"/>
        <rFont val="Dialog.plain"/>
        <charset val="134"/>
      </rPr>
      <t>  其他商品和服务支出</t>
    </r>
  </si>
  <si>
    <t>表3-2</t>
  </si>
  <si>
    <t>一般公共预算项目支出预算表</t>
  </si>
  <si>
    <t>金额</t>
  </si>
  <si>
    <r>
      <rPr>
        <sz val="11"/>
        <color rgb="FF000000"/>
        <rFont val="Dialog.plain"/>
        <charset val="134"/>
      </rPr>
      <t>  民间组织管理工作经费</t>
    </r>
  </si>
  <si>
    <r>
      <rPr>
        <sz val="11"/>
        <color rgb="FF000000"/>
        <rFont val="Dialog.plain"/>
        <charset val="134"/>
      </rPr>
      <t>  抢险救灾工作经费</t>
    </r>
  </si>
  <si>
    <r>
      <rPr>
        <sz val="11"/>
        <color rgb="FF000000"/>
        <rFont val="Dialog.plain"/>
        <charset val="134"/>
      </rPr>
      <t>  城乡低保工作经费</t>
    </r>
  </si>
  <si>
    <r>
      <rPr>
        <sz val="11"/>
        <color rgb="FF000000"/>
        <rFont val="Dialog.plain"/>
        <charset val="134"/>
      </rPr>
      <t>  老龄事务工作经费</t>
    </r>
  </si>
  <si>
    <r>
      <rPr>
        <sz val="11"/>
        <color rgb="FF000000"/>
        <rFont val="Dialog.plain"/>
        <charset val="134"/>
      </rPr>
      <t>  五保工作经费</t>
    </r>
  </si>
  <si>
    <r>
      <rPr>
        <sz val="11"/>
        <color rgb="FF000000"/>
        <rFont val="Dialog.plain"/>
        <charset val="134"/>
      </rPr>
      <t>  婚姻登记工作经费</t>
    </r>
  </si>
  <si>
    <r>
      <rPr>
        <sz val="11"/>
        <color rgb="FF000000"/>
        <rFont val="Dialog.plain"/>
        <charset val="134"/>
      </rPr>
      <t>  老年大学开办经费</t>
    </r>
  </si>
  <si>
    <r>
      <rPr>
        <sz val="11"/>
        <color rgb="FF000000"/>
        <rFont val="Dialog.plain"/>
        <charset val="134"/>
      </rPr>
      <t>  民政局社会救助综合服务平台和低收入人口动态监测预警平台运营维护费</t>
    </r>
  </si>
  <si>
    <r>
      <rPr>
        <sz val="11"/>
        <color rgb="FF000000"/>
        <rFont val="Dialog.plain"/>
        <charset val="134"/>
      </rPr>
      <t>  困难群众救助资金</t>
    </r>
  </si>
  <si>
    <r>
      <rPr>
        <sz val="11"/>
        <color rgb="FF000000"/>
        <rFont val="Dialog.plain"/>
        <charset val="134"/>
      </rPr>
      <t>  高龄津贴</t>
    </r>
  </si>
  <si>
    <r>
      <rPr>
        <sz val="11"/>
        <color rgb="FF000000"/>
        <rFont val="Dialog.plain"/>
        <charset val="134"/>
      </rPr>
      <t>  重度残疾人护理补贴</t>
    </r>
  </si>
  <si>
    <r>
      <rPr>
        <sz val="11"/>
        <color rgb="FF000000"/>
        <rFont val="Dialog.plain"/>
        <charset val="134"/>
      </rPr>
      <t>  困难残疾人生活补助</t>
    </r>
  </si>
  <si>
    <r>
      <rPr>
        <sz val="11"/>
        <color rgb="FF000000"/>
        <rFont val="Dialog.plain"/>
        <charset val="134"/>
      </rPr>
      <t>  城乡低保资金</t>
    </r>
  </si>
  <si>
    <r>
      <rPr>
        <sz val="11"/>
        <color rgb="FF000000"/>
        <rFont val="Dialog.plain"/>
        <charset val="134"/>
      </rPr>
      <t>  困难对象临时生活补助</t>
    </r>
  </si>
  <si>
    <r>
      <rPr>
        <sz val="11"/>
        <color rgb="FF000000"/>
        <rFont val="Dialog.plain"/>
        <charset val="134"/>
      </rPr>
      <t>  五保对象供养金</t>
    </r>
  </si>
  <si>
    <r>
      <rPr>
        <sz val="11"/>
        <color rgb="FF000000"/>
        <rFont val="Dialog.plain"/>
        <charset val="134"/>
      </rPr>
      <t>  60年代精简退职老职工生活补助</t>
    </r>
  </si>
  <si>
    <r>
      <rPr>
        <sz val="11"/>
        <color rgb="FF000000"/>
        <rFont val="Dialog.plain"/>
        <charset val="134"/>
      </rPr>
      <t>  流浪乞讨人员及弃婴救助资金</t>
    </r>
  </si>
  <si>
    <r>
      <rPr>
        <sz val="11"/>
        <color rgb="FF000000"/>
        <rFont val="Dialog.plain"/>
        <charset val="134"/>
      </rPr>
      <t>  病人经费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</si>
  <si>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</si>
  <si>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</si>
  <si>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</si>
  <si>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</si>
  <si>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</si>
  <si>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</si>
  <si>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</si>
  <si>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</si>
  <si>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</si>
  <si>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</si>
  <si>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</si>
  <si>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</si>
  <si>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备注：本表无数据</t>
  </si>
  <si>
    <t>表4-1</t>
  </si>
  <si>
    <t>政府性基金预算“三公”经费支出预算表</t>
  </si>
  <si>
    <t>表5</t>
  </si>
  <si>
    <t>国有资本经营预算支出预算表</t>
  </si>
  <si>
    <t>本年国有资本经营预算支出</t>
  </si>
  <si>
    <t>部门预算项目绩效目标申报表（2024年度）</t>
  </si>
  <si>
    <t>单位名称</t>
  </si>
  <si>
    <t>项目名称</t>
  </si>
  <si>
    <t>年度目标</t>
  </si>
  <si>
    <t>一级指标</t>
  </si>
  <si>
    <t>二级指标</t>
  </si>
  <si>
    <t>三级指标</t>
  </si>
  <si>
    <t>指标性质</t>
  </si>
  <si>
    <t>指标值</t>
  </si>
  <si>
    <t>度量单位</t>
  </si>
  <si>
    <t>权重</t>
  </si>
  <si>
    <t>205001-岳池县民政局</t>
  </si>
  <si>
    <t>民间组织管理工作</t>
  </si>
  <si>
    <t>办理社团、民非企业登记和收养登记</t>
  </si>
  <si>
    <t>产出指标</t>
  </si>
  <si>
    <t>质量指标</t>
  </si>
  <si>
    <t>=</t>
  </si>
  <si>
    <t>%</t>
  </si>
  <si>
    <t>时效指标</t>
  </si>
  <si>
    <t>2024年12月底</t>
  </si>
  <si>
    <t>≥</t>
  </si>
  <si>
    <t>数量指标</t>
  </si>
  <si>
    <t>完成社团61个、民非142个和收养4件登记</t>
  </si>
  <si>
    <t>个、件</t>
  </si>
  <si>
    <t>效益指标</t>
  </si>
  <si>
    <t>2024年</t>
  </si>
  <si>
    <t>社会效益指标</t>
  </si>
  <si>
    <t>保障办理社团、民非企业登记和收养登记</t>
  </si>
  <si>
    <t>满意度指标</t>
  </si>
  <si>
    <t>服务对象满意度指标</t>
  </si>
  <si>
    <t>公众满意度</t>
  </si>
  <si>
    <t>抢险救灾工作</t>
  </si>
  <si>
    <t>完成全县灾情调查、核实、搜集、汇总和上报</t>
  </si>
  <si>
    <t>开展灾情调查核实搜集汇总和上报</t>
  </si>
  <si>
    <t>灾情调查、核实、搜集全面率</t>
  </si>
  <si>
    <t>城乡低保工作</t>
  </si>
  <si>
    <t>完成78522人城乡低保对象核实和系统录入工作</t>
  </si>
  <si>
    <t>完成城乡低保对象核实和系统录入</t>
  </si>
  <si>
    <t>完成78522人城乡低保对象核实和系统录入</t>
  </si>
  <si>
    <t>人</t>
  </si>
  <si>
    <t>完成城乡低保对象核实和系统录入率</t>
  </si>
  <si>
    <t>老龄事务</t>
  </si>
  <si>
    <t>提高为老服务质量</t>
  </si>
  <si>
    <t>加强老年协会建设，提高为老服务质量</t>
  </si>
  <si>
    <t>老年协会建设，提高为老服务质量</t>
  </si>
  <si>
    <t>五保工作</t>
  </si>
  <si>
    <t>完成城乡特困人员认定工作</t>
  </si>
  <si>
    <t>完成7955人城乡特困人员认定工作</t>
  </si>
  <si>
    <t>加强城乡特困人员认定工作</t>
  </si>
  <si>
    <t>婚姻登记工作</t>
  </si>
  <si>
    <t>完成全县结、离婚登记工作</t>
  </si>
  <si>
    <t>完成全县结、离婚登记</t>
  </si>
  <si>
    <t>完成全县结、离婚登记约5899对</t>
  </si>
  <si>
    <t>对</t>
  </si>
  <si>
    <t>加快推进婚姻登记规范化建设确保登记合格率</t>
  </si>
  <si>
    <t>60年代精简退职老职工生活补助</t>
  </si>
  <si>
    <t>按照月人均不低于600元的救助标准，有效保障六十年代精简退职老职工的基本生活。</t>
  </si>
  <si>
    <t>持续保障精简退职老职工基本生活</t>
  </si>
  <si>
    <t>2023年12月底</t>
  </si>
  <si>
    <t>完成全县精简退职老职工113人经费保障</t>
  </si>
  <si>
    <t>提高精简退职老职工生活水平</t>
  </si>
  <si>
    <t>80周岁以上老年人高龄津贴</t>
  </si>
  <si>
    <t>全面建立高龄生活补贴制度，对高龄老人按月给予生活补贴，为高龄老人的生活提供部分经济保障，让老年人得到党和政府的关怀，营造爱老敬老尊老的积极氛围。</t>
  </si>
  <si>
    <t>完成全县80周岁以上老年人的经费发放</t>
  </si>
  <si>
    <t>全县80周岁以上老年人约31375人</t>
  </si>
  <si>
    <t>进一步提高老年人生活水平</t>
  </si>
  <si>
    <t>城乡低保资金</t>
  </si>
  <si>
    <t>对全县符合条件的城乡困难群众对象做到应保尽保。</t>
  </si>
  <si>
    <t>全县城市低保农村低保人经费发放</t>
  </si>
  <si>
    <t>全县城市低保15988人，农村低保62534人。</t>
  </si>
  <si>
    <t>提高城乡困难群众生活水平</t>
  </si>
  <si>
    <t>困难群众临时生活补助</t>
  </si>
  <si>
    <t>帮助困难群众的解决突发事件保障基本生活，让困难群众感受到国家的温暖，促进了社会和谐进步。</t>
  </si>
  <si>
    <t>缓解困难群众的救助难问题</t>
  </si>
  <si>
    <t>全县临时救助约7121人。</t>
  </si>
  <si>
    <t>使救助对象在年度内基本生活受到保障。</t>
  </si>
  <si>
    <t>老年大学办学经费</t>
  </si>
  <si>
    <t>老年大学，以增长知识、丰富生活、陶冶情操、促进健康、提高素质、服务社会、办离退休干部、老年人满意的老年大学的办学理念，促进老有所学、老年所乐、老有所为，为党和人民的事业增添正能量。</t>
  </si>
  <si>
    <t>创建学习型社会，促进社会和谐</t>
  </si>
  <si>
    <t>老年大学网络建设</t>
  </si>
  <si>
    <t>成果显著。</t>
  </si>
  <si>
    <t>五保对象供养金</t>
  </si>
  <si>
    <t>根据上级文件部署，按时完成特困人员救助供养工作，补助金按月足额发放，为特困人员提供基本生活生活保障。</t>
  </si>
  <si>
    <t>长期保证特困人员生活水平</t>
  </si>
  <si>
    <t>全县城乡特困人员救助7930人。</t>
  </si>
  <si>
    <t>2023年</t>
  </si>
  <si>
    <t>生活水平稳步提高</t>
  </si>
  <si>
    <t>困难残疾人生活补贴</t>
  </si>
  <si>
    <t>改善残疾人生存发展现状、保障残疾人权益、促进残疾人事业的全面发展，同时有利于社会的和谐稳定。</t>
  </si>
  <si>
    <t>长期保证提高残疾人生活水平</t>
  </si>
  <si>
    <t>全县困残人员9880人。</t>
  </si>
  <si>
    <t>促进残疾人事业的发展</t>
  </si>
  <si>
    <t>重度残疾人护理补贴</t>
  </si>
  <si>
    <t>通过发放护理费用补贴，表达对残疾人的关爱，改善残疾人生存发展现状、保障残疾人权益、促进残疾人事业的全面发展，同时有利于社会的和谐稳定。</t>
  </si>
  <si>
    <t>全县重残人员，一级4521人，二级9405人。</t>
  </si>
  <si>
    <t>社会救助综合服务平台和低收入人口动态监测预警平台运营维护费</t>
  </si>
  <si>
    <t>保障民政领域及27个乡镇（街道）社会救助综合服务平台和低收入人口动态监测预警平台运营。</t>
  </si>
  <si>
    <t>保障社会救助综合服务平台正常使用。</t>
  </si>
  <si>
    <t>民政领域及27个乡镇</t>
  </si>
  <si>
    <t>个</t>
  </si>
  <si>
    <t>社会救助综合服务平台正常使用。</t>
  </si>
  <si>
    <t>205203-岳池县康复医院</t>
  </si>
  <si>
    <t>病人经费</t>
  </si>
  <si>
    <t>全年电费1万元，春节、麻风节、端午、中秋、元旦等节日慰问费1万元，病区维修费2万元，春季、冬季购买衣物0.5万元，其他临时救济5万元，合计9万元。</t>
  </si>
  <si>
    <r>
      <rPr>
        <sz val="9"/>
        <rFont val="宋体"/>
        <charset val="134"/>
      </rPr>
      <t>产出指标</t>
    </r>
  </si>
  <si>
    <r>
      <rPr>
        <sz val="9"/>
        <rFont val="宋体"/>
        <charset val="134"/>
      </rPr>
      <t>数量指标</t>
    </r>
  </si>
  <si>
    <t>其他临时救助</t>
  </si>
  <si>
    <t>万元</t>
  </si>
  <si>
    <t>病区维修</t>
  </si>
  <si>
    <t>电费</t>
  </si>
  <si>
    <t>春冬两季购买衣物</t>
  </si>
  <si>
    <t>节日慰问</t>
  </si>
  <si>
    <r>
      <rPr>
        <sz val="9"/>
        <rFont val="宋体"/>
        <charset val="134"/>
      </rPr>
      <t>满意度指标</t>
    </r>
  </si>
  <si>
    <r>
      <rPr>
        <sz val="9"/>
        <rFont val="宋体"/>
        <charset val="134"/>
      </rPr>
      <t>服务对象满意度指标</t>
    </r>
  </si>
  <si>
    <t>病人满意度</t>
  </si>
  <si>
    <r>
      <rPr>
        <sz val="9"/>
        <rFont val="宋体"/>
        <charset val="134"/>
      </rPr>
      <t>时效指标</t>
    </r>
  </si>
  <si>
    <t>完成时间</t>
  </si>
  <si>
    <t>2024年12月前</t>
  </si>
  <si>
    <r>
      <rPr>
        <sz val="9"/>
        <rFont val="宋体"/>
        <charset val="134"/>
      </rPr>
      <t>效益指标</t>
    </r>
  </si>
  <si>
    <r>
      <rPr>
        <sz val="9"/>
        <rFont val="宋体"/>
        <charset val="134"/>
      </rPr>
      <t>社会效益指标</t>
    </r>
  </si>
  <si>
    <t>提高对麻风病人的救助水平</t>
  </si>
  <si>
    <t>感受国家及社会温暖</t>
  </si>
  <si>
    <t>205205-岳池县社会救助福利中心</t>
  </si>
  <si>
    <t xml:space="preserve"> 流浪乞讨人员及弃婴救助资金</t>
  </si>
  <si>
    <t>完成对流浪乞讨人员进行生活、医疗、返乡等救助及对弃婴进行救助</t>
  </si>
  <si>
    <t>完成对流乞人员进行生活、医疗救助及弃婴的管理</t>
  </si>
  <si>
    <r>
      <rPr>
        <sz val="9"/>
        <rFont val="宋体"/>
        <charset val="134"/>
      </rPr>
      <t>≥</t>
    </r>
  </si>
  <si>
    <t>人、次</t>
  </si>
  <si>
    <t>按受救助人数及弃婴人数</t>
  </si>
  <si>
    <t>项目按期完成率</t>
  </si>
  <si>
    <t>元/人</t>
  </si>
  <si>
    <t>成本指标</t>
  </si>
  <si>
    <t>经济成本指标</t>
  </si>
  <si>
    <t>救助流乞人员标准及弃婴护理标准</t>
  </si>
  <si>
    <t>社会效益</t>
  </si>
  <si>
    <t>因流乞人员及弃婴发生重大事件</t>
  </si>
  <si>
    <t>接受救助人数</t>
  </si>
  <si>
    <t>部门（单位）整体支出绩效目标申报表</t>
  </si>
  <si>
    <t>预算年度:2024</t>
  </si>
  <si>
    <t xml:space="preserve">部门：205-岳池县民政局
</t>
  </si>
  <si>
    <t>总体资金情况（元）</t>
  </si>
  <si>
    <t>预算支出总额</t>
  </si>
  <si>
    <t>财政拨款</t>
  </si>
  <si>
    <t>专户资金</t>
  </si>
  <si>
    <t>单位资金</t>
  </si>
  <si>
    <t>年度主要任务</t>
  </si>
  <si>
    <t>任务名称</t>
  </si>
  <si>
    <t>主要内容</t>
  </si>
  <si>
    <t>行政运行</t>
  </si>
  <si>
    <t>保障部门（单位）机关人员经费和日常办公运转</t>
  </si>
  <si>
    <t>事业运行</t>
  </si>
  <si>
    <t>保障部门（单位）人员经费和日常办公运转</t>
  </si>
  <si>
    <t>民间组织管理办证工本费</t>
  </si>
  <si>
    <t>抢险救灾工作经费</t>
  </si>
  <si>
    <t>城乡低保工作经费</t>
  </si>
  <si>
    <t>完成城乡低保对象核实和系统录入工作</t>
  </si>
  <si>
    <t>五保工作经费</t>
  </si>
  <si>
    <t>完成城乡特困人员认定工作和系统录入工作</t>
  </si>
  <si>
    <t xml:space="preserve">指导全县老年大学工作和网络建设工作，提高办学水平
</t>
  </si>
  <si>
    <t>婚姻登记处办公费</t>
  </si>
  <si>
    <t>康复医院病人经费</t>
  </si>
  <si>
    <t>保证病员有当季衣物，院内用电、节日慰问以及院内临时救助等</t>
  </si>
  <si>
    <t>支付弃婴生活费，完成对送到救助站的弃婴进行抚养</t>
  </si>
  <si>
    <t>对全县殡葬服务行业规范管理 提倡绿色殡葬</t>
  </si>
  <si>
    <t>2024年度全县遗体接运火化等任务，全县殡葬服务行业规范管理 提倡绿色殡葬</t>
  </si>
  <si>
    <t>惠民殡葬政策</t>
  </si>
  <si>
    <t>落实免除基本殡葬服务费政策（岳府办函〔2018〕106号）</t>
  </si>
  <si>
    <t>其他民政管理事务</t>
  </si>
  <si>
    <t>1、保障60年代精简退职老职工生活补助，确保精减退职人员和起义投诚人员基本生活。2、保障80周岁以上老年人高龄津贴，确保老年人基本生活.3、保障城乡低保资金，规范城乡低保政策实施，合理确定保障标准，使低保对象基本生活得到有效保障。4、保障困难群众临时生活补助，规范实施临时救助政策，实现及时高效，救急解难。5、五保对象供养金，统筹城乡特困人员救助供养工作，合理确定保障标准。6、保障重度残疾人护理补贴，解决残疾人特殊生活困难和长期照护困难，确保残疾人生存发展权益。</t>
  </si>
  <si>
    <t>部
门
整
体
绩
效
情
况</t>
  </si>
  <si>
    <t>整体绩效目标</t>
  </si>
  <si>
    <t xml:space="preserve">  一是加强民政民生实事工程项目质量和施工安全的监管；二是指导全县老年大学工作和网络建设工作，提高办学水平；三是全面落实低保、临时救助政策；四是做好特困人员供养工作；五是解决残疾人特殊生活困难和长期照护困难，保障残疾人生存发展权益；六是不断提升社会事务管理水平。七是落实免除基本殡葬服务费政策（岳府办函〔2018〕106号）</t>
  </si>
  <si>
    <t>年度绩效指标</t>
  </si>
  <si>
    <t xml:space="preserve"> 三级指标</t>
  </si>
  <si>
    <t>绩效指标性质</t>
  </si>
  <si>
    <t>绩效指标值</t>
  </si>
  <si>
    <t>绩效度量单位</t>
  </si>
  <si>
    <t>享受城乡低保人数</t>
  </si>
  <si>
    <t>享受城乡特困人数</t>
  </si>
  <si>
    <t>惠民殡葬人数</t>
  </si>
  <si>
    <t>具</t>
  </si>
  <si>
    <t>享受困残人数</t>
  </si>
  <si>
    <t>享受重残人数</t>
  </si>
  <si>
    <t>享受城市低保最低标准</t>
  </si>
  <si>
    <t>740元</t>
  </si>
  <si>
    <t>月</t>
  </si>
  <si>
    <t>享受农村低保最低标准</t>
  </si>
  <si>
    <t>533元</t>
  </si>
  <si>
    <t>享受城市特困最低标准</t>
  </si>
  <si>
    <t>962元</t>
  </si>
  <si>
    <t>享受农村特困最低标准</t>
  </si>
  <si>
    <t>693元</t>
  </si>
  <si>
    <t>享受困残最低标准</t>
  </si>
  <si>
    <t>100元</t>
  </si>
  <si>
    <t>享受一级重残最低标准</t>
  </si>
  <si>
    <t>享受二级重残最低标准</t>
  </si>
  <si>
    <t>70元</t>
  </si>
  <si>
    <t>资金拨付及时率</t>
  </si>
  <si>
    <t>受助人员基本生活有保障</t>
  </si>
  <si>
    <t>受助人员满意度</t>
  </si>
  <si>
    <t>其他说明</t>
  </si>
  <si>
    <t>年初预算项目共17个：1.民间组织管理办证工本费；2.抢险救灾工作经费；3.城乡低保工作经费；4.老龄事务；5.五保工作经费；6.婚姻登记处工作经费；7.60年代精简退职老弱残职工生活补助；8.80周岁以上老人高龄津贴；9.城乡低保资金；10.困难对象临时生活补助；11.老年大学办学经费；12.五保对象供养金；13.重度残疾人护理补贴；14.困难残疾人护理补贴；15.社会救助综合服务平台和低收入人口动态监测预警平台运营维护费；16.病人经费；17. 流浪乞讨人员及弃婴救助资金。</t>
  </si>
</sst>
</file>

<file path=xl/styles.xml><?xml version="1.0" encoding="utf-8"?>
<styleSheet xmlns="http://schemas.openxmlformats.org/spreadsheetml/2006/main">
  <numFmts count="5">
    <numFmt numFmtId="44" formatCode="_ &quot;￥&quot;* #,##0.00_ ;_ &quot;￥&quot;* \-#,##0.00_ ;_ &quot;￥&quot;* &quot;-&quot;??_ ;_ @_ "/>
    <numFmt numFmtId="176" formatCode="0.00_);[Red]\(0.00\)"/>
    <numFmt numFmtId="42" formatCode="_ &quot;￥&quot;* #,##0_ ;_ &quot;￥&quot;* \-#,##0_ ;_ &quot;￥&quot;* &quot;-&quot;_ ;_ @_ "/>
    <numFmt numFmtId="41" formatCode="_ * #,##0_ ;_ * \-#,##0_ ;_ * &quot;-&quot;_ ;_ @_ "/>
    <numFmt numFmtId="43" formatCode="_ * #,##0.00_ ;_ * \-#,##0.00_ ;_ * &quot;-&quot;??_ ;_ @_ "/>
  </numFmts>
  <fonts count="46">
    <font>
      <sz val="11"/>
      <color indexed="8"/>
      <name val="宋体"/>
      <charset val="1"/>
      <scheme val="minor"/>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1"/>
      <color theme="1"/>
      <name val="宋体"/>
      <charset val="134"/>
    </font>
    <font>
      <b/>
      <sz val="14"/>
      <color theme="0" tint="-0.499984740745262"/>
      <name val="微软雅黑"/>
      <charset val="134"/>
    </font>
    <font>
      <b/>
      <sz val="11"/>
      <color indexed="10"/>
      <name val="宋体"/>
      <charset val="134"/>
    </font>
    <font>
      <sz val="11"/>
      <name val="宋体"/>
      <charset val="134"/>
    </font>
    <font>
      <b/>
      <sz val="15"/>
      <color rgb="FF000000"/>
      <name val="宋体"/>
      <charset val="134"/>
    </font>
    <font>
      <sz val="11"/>
      <color rgb="FF000000"/>
      <name val="宋体"/>
      <charset val="134"/>
    </font>
    <font>
      <b/>
      <sz val="9"/>
      <color rgb="FF000000"/>
      <name val="宋体"/>
      <charset val="134"/>
    </font>
    <font>
      <sz val="9"/>
      <name val="宋体"/>
      <charset val="134"/>
    </font>
    <font>
      <sz val="9"/>
      <color rgb="FF000000"/>
      <name val="SimSun"/>
      <charset val="134"/>
    </font>
    <font>
      <sz val="9"/>
      <color rgb="FF000000"/>
      <name val="宋体"/>
      <charset val="134"/>
    </font>
    <font>
      <sz val="9"/>
      <name val="SimSun"/>
      <charset val="134"/>
    </font>
    <font>
      <b/>
      <sz val="16"/>
      <color rgb="FF000000"/>
      <name val="宋体"/>
      <charset val="134"/>
    </font>
    <font>
      <b/>
      <sz val="11"/>
      <color rgb="FF000000"/>
      <name val="宋体"/>
      <charset val="134"/>
    </font>
    <font>
      <sz val="9"/>
      <color rgb="FFFF0000"/>
      <name val="宋体"/>
      <charset val="134"/>
    </font>
    <font>
      <sz val="11"/>
      <color rgb="FF000000"/>
      <name val="SimSun"/>
      <charset val="134"/>
    </font>
    <font>
      <sz val="11"/>
      <color rgb="FF000000"/>
      <name val="Dialog.plain"/>
      <charset val="134"/>
    </font>
    <font>
      <b/>
      <sz val="16"/>
      <color rgb="FF000000"/>
      <name val="黑体"/>
      <charset val="134"/>
    </font>
    <font>
      <sz val="9"/>
      <color rgb="FF000000"/>
      <name val="Hiragino Sans GB"/>
      <charset val="134"/>
    </font>
    <font>
      <b/>
      <sz val="9"/>
      <color rgb="FF000000"/>
      <name val="Hiragino Sans GB"/>
      <charset val="134"/>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1"/>
      <name val="宋体"/>
      <charset val="134"/>
      <scheme val="minor"/>
    </font>
    <font>
      <i/>
      <sz val="11"/>
      <color rgb="FF7F7F7F"/>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indexed="8"/>
      <name val="等线"/>
      <charset val="134"/>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rgb="FF000000"/>
      <name val="Dialog.bold"/>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7"/>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s>
  <borders count="4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8" fillId="0" borderId="0" applyFont="0" applyFill="0" applyBorder="0" applyAlignment="0" applyProtection="0">
      <alignment vertical="center"/>
    </xf>
    <xf numFmtId="0" fontId="25" fillId="13" borderId="0" applyNumberFormat="0" applyBorder="0" applyAlignment="0" applyProtection="0">
      <alignment vertical="center"/>
    </xf>
    <xf numFmtId="0" fontId="31" fillId="15" borderId="3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5" fillId="10" borderId="0" applyNumberFormat="0" applyBorder="0" applyAlignment="0" applyProtection="0">
      <alignment vertical="center"/>
    </xf>
    <xf numFmtId="0" fontId="26" fillId="8" borderId="0" applyNumberFormat="0" applyBorder="0" applyAlignment="0" applyProtection="0">
      <alignment vertical="center"/>
    </xf>
    <xf numFmtId="43" fontId="28" fillId="0" borderId="0" applyFont="0" applyFill="0" applyBorder="0" applyAlignment="0" applyProtection="0">
      <alignment vertical="center"/>
    </xf>
    <xf numFmtId="0" fontId="24" fillId="20" borderId="0" applyNumberFormat="0" applyBorder="0" applyAlignment="0" applyProtection="0">
      <alignment vertical="center"/>
    </xf>
    <xf numFmtId="0" fontId="35" fillId="0" borderId="0" applyNumberFormat="0" applyFill="0" applyBorder="0" applyAlignment="0" applyProtection="0">
      <alignment vertical="center"/>
    </xf>
    <xf numFmtId="9" fontId="28" fillId="0" borderId="0" applyFont="0" applyFill="0" applyBorder="0" applyAlignment="0" applyProtection="0">
      <alignment vertical="center"/>
    </xf>
    <xf numFmtId="0" fontId="32" fillId="0" borderId="0" applyNumberFormat="0" applyFill="0" applyBorder="0" applyAlignment="0" applyProtection="0">
      <alignment vertical="center"/>
    </xf>
    <xf numFmtId="0" fontId="28" fillId="22" borderId="38" applyNumberFormat="0" applyFont="0" applyAlignment="0" applyProtection="0">
      <alignment vertical="center"/>
    </xf>
    <xf numFmtId="0" fontId="24" fillId="7"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7" fillId="0" borderId="39" applyNumberFormat="0" applyFill="0" applyAlignment="0" applyProtection="0">
      <alignment vertical="center"/>
    </xf>
    <xf numFmtId="0" fontId="39" fillId="0" borderId="39" applyNumberFormat="0" applyFill="0" applyAlignment="0" applyProtection="0">
      <alignment vertical="center"/>
    </xf>
    <xf numFmtId="0" fontId="24" fillId="24" borderId="0" applyNumberFormat="0" applyBorder="0" applyAlignment="0" applyProtection="0">
      <alignment vertical="center"/>
    </xf>
    <xf numFmtId="0" fontId="36" fillId="0" borderId="40" applyNumberFormat="0" applyFill="0" applyAlignment="0" applyProtection="0">
      <alignment vertical="center"/>
    </xf>
    <xf numFmtId="0" fontId="24" fillId="12" borderId="0" applyNumberFormat="0" applyBorder="0" applyAlignment="0" applyProtection="0">
      <alignment vertical="center"/>
    </xf>
    <xf numFmtId="0" fontId="41" fillId="26" borderId="41" applyNumberFormat="0" applyAlignment="0" applyProtection="0">
      <alignment vertical="center"/>
    </xf>
    <xf numFmtId="0" fontId="43" fillId="26" borderId="36" applyNumberFormat="0" applyAlignment="0" applyProtection="0">
      <alignment vertical="center"/>
    </xf>
    <xf numFmtId="0" fontId="44" fillId="31" borderId="42" applyNumberFormat="0" applyAlignment="0" applyProtection="0">
      <alignment vertical="center"/>
    </xf>
    <xf numFmtId="0" fontId="25" fillId="17" borderId="0" applyNumberFormat="0" applyBorder="0" applyAlignment="0" applyProtection="0">
      <alignment vertical="center"/>
    </xf>
    <xf numFmtId="0" fontId="24" fillId="32" borderId="0" applyNumberFormat="0" applyBorder="0" applyAlignment="0" applyProtection="0">
      <alignment vertical="center"/>
    </xf>
    <xf numFmtId="0" fontId="27" fillId="0" borderId="35" applyNumberFormat="0" applyFill="0" applyAlignment="0" applyProtection="0">
      <alignment vertical="center"/>
    </xf>
    <xf numFmtId="0" fontId="33" fillId="0" borderId="37" applyNumberFormat="0" applyFill="0" applyAlignment="0" applyProtection="0">
      <alignment vertical="center"/>
    </xf>
    <xf numFmtId="0" fontId="40" fillId="23" borderId="0" applyNumberFormat="0" applyBorder="0" applyAlignment="0" applyProtection="0">
      <alignment vertical="center"/>
    </xf>
    <xf numFmtId="0" fontId="42" fillId="29" borderId="0" applyNumberFormat="0" applyBorder="0" applyAlignment="0" applyProtection="0">
      <alignment vertical="center"/>
    </xf>
    <xf numFmtId="0" fontId="25" fillId="16" borderId="0" applyNumberFormat="0" applyBorder="0" applyAlignment="0" applyProtection="0">
      <alignment vertical="center"/>
    </xf>
    <xf numFmtId="0" fontId="24" fillId="34" borderId="0" applyNumberFormat="0" applyBorder="0" applyAlignment="0" applyProtection="0">
      <alignment vertical="center"/>
    </xf>
    <xf numFmtId="0" fontId="25" fillId="6"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25" fillId="33" borderId="0" applyNumberFormat="0" applyBorder="0" applyAlignment="0" applyProtection="0">
      <alignment vertical="center"/>
    </xf>
    <xf numFmtId="0" fontId="24" fillId="28" borderId="0" applyNumberFormat="0" applyBorder="0" applyAlignment="0" applyProtection="0">
      <alignment vertical="center"/>
    </xf>
    <xf numFmtId="0" fontId="24" fillId="30" borderId="0" applyNumberFormat="0" applyBorder="0" applyAlignment="0" applyProtection="0">
      <alignment vertical="center"/>
    </xf>
    <xf numFmtId="0" fontId="25" fillId="9" borderId="0" applyNumberFormat="0" applyBorder="0" applyAlignment="0" applyProtection="0">
      <alignment vertical="center"/>
    </xf>
    <xf numFmtId="0" fontId="25" fillId="27" borderId="0" applyNumberFormat="0" applyBorder="0" applyAlignment="0" applyProtection="0">
      <alignment vertical="center"/>
    </xf>
    <xf numFmtId="0" fontId="24" fillId="5" borderId="0" applyNumberFormat="0" applyBorder="0" applyAlignment="0" applyProtection="0">
      <alignment vertical="center"/>
    </xf>
    <xf numFmtId="0" fontId="25" fillId="11" borderId="0" applyNumberFormat="0" applyBorder="0" applyAlignment="0" applyProtection="0">
      <alignment vertical="center"/>
    </xf>
    <xf numFmtId="0" fontId="24" fillId="21" borderId="0" applyNumberFormat="0" applyBorder="0" applyAlignment="0" applyProtection="0">
      <alignment vertical="center"/>
    </xf>
    <xf numFmtId="0" fontId="24" fillId="14" borderId="0" applyNumberFormat="0" applyBorder="0" applyAlignment="0" applyProtection="0">
      <alignment vertical="center"/>
    </xf>
    <xf numFmtId="0" fontId="25" fillId="25" borderId="0" applyNumberFormat="0" applyBorder="0" applyAlignment="0" applyProtection="0">
      <alignment vertical="center"/>
    </xf>
    <xf numFmtId="0" fontId="24" fillId="35" borderId="0" applyNumberFormat="0" applyBorder="0" applyAlignment="0" applyProtection="0">
      <alignment vertical="center"/>
    </xf>
    <xf numFmtId="0" fontId="38" fillId="0" borderId="0">
      <alignment vertical="center"/>
    </xf>
  </cellStyleXfs>
  <cellXfs count="170">
    <xf numFmtId="0" fontId="0" fillId="0" borderId="0" xfId="0" applyFont="1">
      <alignment vertical="center"/>
    </xf>
    <xf numFmtId="0" fontId="1"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2" xfId="49" applyFont="1" applyBorder="1" applyAlignment="1">
      <alignment horizontal="center" vertical="center" wrapText="1"/>
    </xf>
    <xf numFmtId="0" fontId="4"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4" fillId="2" borderId="3" xfId="49" applyFont="1" applyFill="1" applyBorder="1" applyAlignment="1">
      <alignment horizontal="center" vertical="center" wrapText="1"/>
    </xf>
    <xf numFmtId="176" fontId="3" fillId="2" borderId="3" xfId="49" applyNumberFormat="1" applyFont="1" applyFill="1" applyBorder="1" applyAlignment="1">
      <alignment horizontal="right" vertical="center" wrapText="1"/>
    </xf>
    <xf numFmtId="176" fontId="3" fillId="0" borderId="3" xfId="49" applyNumberFormat="1" applyFont="1" applyBorder="1" applyAlignment="1">
      <alignment horizontal="righ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2" fillId="0" borderId="5"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horizontal="left" vertical="center"/>
    </xf>
    <xf numFmtId="0" fontId="2" fillId="0" borderId="1"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Fill="1" applyBorder="1" applyAlignment="1">
      <alignment vertical="center" wrapText="1"/>
    </xf>
    <xf numFmtId="0" fontId="2"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2" borderId="1" xfId="0" applyFont="1" applyFill="1" applyBorder="1" applyAlignment="1">
      <alignment vertical="center" wrapText="1"/>
    </xf>
    <xf numFmtId="176" fontId="3" fillId="0" borderId="3" xfId="49" applyNumberFormat="1" applyFont="1" applyBorder="1" applyAlignment="1">
      <alignment horizontal="right" vertical="center"/>
    </xf>
    <xf numFmtId="0" fontId="2" fillId="0" borderId="5"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0" fillId="0" borderId="0" xfId="0" applyFont="1" applyAlignment="1">
      <alignment horizontal="center" vertical="center"/>
    </xf>
    <xf numFmtId="0" fontId="9" fillId="0" borderId="16" xfId="0" applyFont="1" applyFill="1" applyBorder="1" applyAlignment="1">
      <alignment horizontal="center" vertical="center" wrapText="1"/>
    </xf>
    <xf numFmtId="0" fontId="10" fillId="0" borderId="17" xfId="0" applyFont="1" applyFill="1" applyBorder="1" applyAlignment="1">
      <alignment vertical="center" wrapText="1"/>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2" fillId="0" borderId="3" xfId="0" applyFont="1" applyFill="1" applyBorder="1" applyAlignment="1">
      <alignment horizontal="center" vertical="center" wrapText="1"/>
    </xf>
    <xf numFmtId="0" fontId="13" fillId="0" borderId="20" xfId="0" applyFont="1" applyFill="1" applyBorder="1" applyAlignment="1">
      <alignment vertical="center" wrapText="1"/>
    </xf>
    <xf numFmtId="4" fontId="14" fillId="0" borderId="19" xfId="0" applyNumberFormat="1" applyFont="1" applyFill="1" applyBorder="1" applyAlignment="1">
      <alignment horizontal="right" vertical="center" wrapText="1"/>
    </xf>
    <xf numFmtId="0" fontId="13" fillId="0" borderId="19" xfId="0" applyFont="1" applyFill="1" applyBorder="1" applyAlignment="1">
      <alignment vertical="center" wrapText="1"/>
    </xf>
    <xf numFmtId="0" fontId="14" fillId="0" borderId="21" xfId="0" applyFont="1" applyFill="1" applyBorder="1" applyAlignment="1">
      <alignment horizontal="center" vertical="center" wrapText="1"/>
    </xf>
    <xf numFmtId="4" fontId="14" fillId="0" borderId="18" xfId="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left" vertical="center" wrapText="1"/>
    </xf>
    <xf numFmtId="0" fontId="14" fillId="0" borderId="22" xfId="0" applyFont="1" applyFill="1" applyBorder="1" applyAlignment="1">
      <alignment horizontal="center" vertical="center" wrapText="1"/>
    </xf>
    <xf numFmtId="4" fontId="14" fillId="0" borderId="23" xfId="0" applyNumberFormat="1"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4" fontId="14" fillId="0" borderId="25" xfId="0" applyNumberFormat="1"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9" xfId="0" applyFont="1" applyFill="1" applyBorder="1" applyAlignment="1">
      <alignment horizontal="left"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8" xfId="0" applyFont="1" applyFill="1" applyBorder="1" applyAlignment="1">
      <alignment horizontal="center" vertical="center" wrapText="1"/>
    </xf>
    <xf numFmtId="4" fontId="14" fillId="0" borderId="3" xfId="0" applyNumberFormat="1" applyFont="1" applyFill="1" applyBorder="1" applyAlignment="1">
      <alignment horizontal="center" vertical="center" wrapText="1"/>
    </xf>
    <xf numFmtId="0" fontId="14" fillId="0" borderId="20" xfId="0" applyFont="1" applyFill="1" applyBorder="1" applyAlignment="1">
      <alignment horizontal="left" vertical="center" wrapText="1"/>
    </xf>
    <xf numFmtId="0" fontId="10" fillId="0" borderId="17" xfId="0" applyFont="1" applyFill="1" applyBorder="1" applyAlignment="1">
      <alignment horizontal="right" vertical="center" wrapText="1"/>
    </xf>
    <xf numFmtId="0" fontId="12" fillId="0" borderId="5" xfId="0" applyFont="1" applyFill="1" applyBorder="1" applyAlignment="1">
      <alignment horizontal="center" vertical="center" wrapText="1"/>
    </xf>
    <xf numFmtId="4" fontId="14" fillId="0" borderId="14"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4" fillId="0" borderId="15"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4" fontId="14" fillId="0" borderId="2"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1" xfId="0" applyFont="1" applyFill="1" applyBorder="1" applyAlignment="1">
      <alignment horizontal="left" vertical="center" wrapText="1"/>
    </xf>
    <xf numFmtId="0" fontId="12" fillId="0" borderId="3" xfId="0" applyFont="1" applyFill="1" applyBorder="1" applyAlignment="1">
      <alignment horizontal="left" vertical="center" wrapText="1"/>
    </xf>
    <xf numFmtId="4" fontId="14" fillId="0" borderId="21" xfId="0" applyNumberFormat="1" applyFont="1" applyFill="1" applyBorder="1" applyAlignment="1">
      <alignment horizontal="center" vertical="center" wrapText="1"/>
    </xf>
    <xf numFmtId="0" fontId="14" fillId="0" borderId="18" xfId="0" applyFont="1" applyFill="1" applyBorder="1" applyAlignment="1">
      <alignment horizontal="left" vertical="center" wrapText="1"/>
    </xf>
    <xf numFmtId="4" fontId="14" fillId="0" borderId="22" xfId="0" applyNumberFormat="1" applyFont="1" applyFill="1" applyBorder="1" applyAlignment="1">
      <alignment horizontal="center" vertical="center" wrapText="1"/>
    </xf>
    <xf numFmtId="0" fontId="14" fillId="0" borderId="23" xfId="0" applyFont="1" applyFill="1" applyBorder="1" applyAlignment="1">
      <alignment horizontal="left" vertical="center" wrapText="1"/>
    </xf>
    <xf numFmtId="4" fontId="14" fillId="0" borderId="24" xfId="0" applyNumberFormat="1" applyFont="1" applyFill="1" applyBorder="1" applyAlignment="1">
      <alignment horizontal="center" vertical="center" wrapText="1"/>
    </xf>
    <xf numFmtId="0" fontId="14" fillId="0" borderId="25"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4" fillId="0" borderId="16" xfId="0" applyFont="1" applyBorder="1">
      <alignment vertical="center"/>
    </xf>
    <xf numFmtId="0" fontId="10" fillId="0" borderId="16" xfId="0" applyFont="1" applyBorder="1">
      <alignment vertical="center"/>
    </xf>
    <xf numFmtId="0" fontId="15" fillId="0" borderId="0" xfId="0" applyFont="1" applyBorder="1" applyAlignment="1">
      <alignment vertical="center" wrapText="1"/>
    </xf>
    <xf numFmtId="0" fontId="14" fillId="0" borderId="16" xfId="0" applyFont="1" applyBorder="1" applyAlignment="1">
      <alignment vertical="center" wrapText="1"/>
    </xf>
    <xf numFmtId="0" fontId="16" fillId="0" borderId="16" xfId="0" applyFont="1" applyBorder="1" applyAlignment="1">
      <alignment horizontal="center" vertical="center"/>
    </xf>
    <xf numFmtId="0" fontId="14" fillId="0" borderId="17" xfId="0" applyFont="1" applyBorder="1">
      <alignment vertical="center"/>
    </xf>
    <xf numFmtId="0" fontId="10" fillId="0" borderId="17" xfId="0" applyFont="1" applyBorder="1" applyAlignment="1">
      <alignment horizontal="left" vertical="center"/>
    </xf>
    <xf numFmtId="0" fontId="14" fillId="0" borderId="26" xfId="0" applyFont="1" applyBorder="1">
      <alignment vertical="center"/>
    </xf>
    <xf numFmtId="0" fontId="17" fillId="3" borderId="27" xfId="0" applyFont="1" applyFill="1" applyBorder="1" applyAlignment="1">
      <alignment horizontal="center" vertical="center"/>
    </xf>
    <xf numFmtId="0" fontId="14" fillId="0" borderId="26" xfId="0" applyFont="1" applyBorder="1" applyAlignment="1">
      <alignment vertical="center" wrapText="1"/>
    </xf>
    <xf numFmtId="0" fontId="11" fillId="0" borderId="26" xfId="0" applyFont="1" applyBorder="1">
      <alignment vertical="center"/>
    </xf>
    <xf numFmtId="0" fontId="17" fillId="0" borderId="27" xfId="0" applyFont="1" applyBorder="1" applyAlignment="1">
      <alignment horizontal="center" vertical="center"/>
    </xf>
    <xf numFmtId="4" fontId="17" fillId="0" borderId="27" xfId="0" applyNumberFormat="1" applyFont="1" applyBorder="1" applyAlignment="1">
      <alignment horizontal="right" vertical="center"/>
    </xf>
    <xf numFmtId="0" fontId="10" fillId="4" borderId="27" xfId="0" applyFont="1" applyFill="1" applyBorder="1" applyAlignment="1">
      <alignment horizontal="left" vertical="center"/>
    </xf>
    <xf numFmtId="0" fontId="10" fillId="4" borderId="27" xfId="0" applyFont="1" applyFill="1" applyBorder="1" applyAlignment="1">
      <alignment horizontal="left" vertical="center" wrapText="1"/>
    </xf>
    <xf numFmtId="4" fontId="10" fillId="0" borderId="27" xfId="0" applyNumberFormat="1" applyFont="1" applyBorder="1" applyAlignment="1">
      <alignment horizontal="right" vertical="center"/>
    </xf>
    <xf numFmtId="4" fontId="10" fillId="4" borderId="27" xfId="0" applyNumberFormat="1" applyFont="1" applyFill="1" applyBorder="1" applyAlignment="1">
      <alignment horizontal="right" vertical="center"/>
    </xf>
    <xf numFmtId="0" fontId="14" fillId="0" borderId="28" xfId="0" applyFont="1" applyBorder="1">
      <alignment vertical="center"/>
    </xf>
    <xf numFmtId="0" fontId="18" fillId="0" borderId="29" xfId="0" applyFont="1" applyBorder="1" applyAlignment="1">
      <alignment horizontal="center" vertical="center" wrapText="1"/>
    </xf>
    <xf numFmtId="0" fontId="18" fillId="0" borderId="0" xfId="0" applyFont="1" applyAlignment="1">
      <alignment horizontal="center" vertical="center" wrapText="1"/>
    </xf>
    <xf numFmtId="0" fontId="18" fillId="0" borderId="30" xfId="0" applyFont="1" applyBorder="1" applyAlignment="1">
      <alignment horizontal="center" vertical="center" wrapText="1"/>
    </xf>
    <xf numFmtId="0" fontId="10" fillId="0" borderId="16" xfId="0" applyFont="1" applyBorder="1" applyAlignment="1">
      <alignment horizontal="right" vertical="center" wrapText="1"/>
    </xf>
    <xf numFmtId="0" fontId="10" fillId="0" borderId="17" xfId="0" applyFont="1" applyBorder="1" applyAlignment="1">
      <alignment horizontal="center" vertical="center"/>
    </xf>
    <xf numFmtId="0" fontId="14" fillId="0" borderId="31" xfId="0" applyFont="1" applyBorder="1">
      <alignment vertical="center"/>
    </xf>
    <xf numFmtId="0" fontId="14" fillId="0" borderId="32" xfId="0" applyFont="1" applyBorder="1">
      <alignment vertical="center"/>
    </xf>
    <xf numFmtId="0" fontId="14" fillId="0" borderId="32" xfId="0" applyFont="1" applyBorder="1" applyAlignment="1">
      <alignment vertical="center" wrapText="1"/>
    </xf>
    <xf numFmtId="0" fontId="11" fillId="0" borderId="32" xfId="0" applyFont="1" applyBorder="1" applyAlignment="1">
      <alignment vertical="center" wrapText="1"/>
    </xf>
    <xf numFmtId="0" fontId="14" fillId="0" borderId="29" xfId="0" applyFont="1" applyBorder="1" applyAlignment="1">
      <alignment vertical="center" wrapText="1"/>
    </xf>
    <xf numFmtId="0" fontId="17" fillId="3" borderId="27" xfId="0" applyFont="1" applyFill="1" applyBorder="1" applyAlignment="1">
      <alignment horizontal="center" vertical="center" wrapText="1"/>
    </xf>
    <xf numFmtId="0" fontId="18" fillId="0" borderId="28" xfId="0" applyFont="1" applyBorder="1">
      <alignment vertical="center"/>
    </xf>
    <xf numFmtId="0" fontId="14" fillId="0" borderId="28" xfId="0" applyFont="1" applyBorder="1" applyAlignment="1">
      <alignment vertical="center" wrapText="1"/>
    </xf>
    <xf numFmtId="0" fontId="13" fillId="0" borderId="16" xfId="0" applyFont="1" applyBorder="1" applyAlignment="1">
      <alignment vertical="center" wrapText="1"/>
    </xf>
    <xf numFmtId="0" fontId="19" fillId="0" borderId="16" xfId="0" applyFont="1" applyBorder="1" applyAlignment="1">
      <alignment horizontal="right" vertical="center" wrapText="1"/>
    </xf>
    <xf numFmtId="0" fontId="10" fillId="0" borderId="17" xfId="0" applyFont="1" applyBorder="1" applyAlignment="1">
      <alignment horizontal="right" vertical="center"/>
    </xf>
    <xf numFmtId="0" fontId="17" fillId="3" borderId="33" xfId="0" applyFont="1" applyFill="1" applyBorder="1" applyAlignment="1">
      <alignment horizontal="center" vertical="center"/>
    </xf>
    <xf numFmtId="0" fontId="17" fillId="0" borderId="33" xfId="0" applyFont="1" applyBorder="1" applyAlignment="1">
      <alignment horizontal="center" vertical="center"/>
    </xf>
    <xf numFmtId="4" fontId="17" fillId="0" borderId="33" xfId="0" applyNumberFormat="1" applyFont="1" applyBorder="1" applyAlignment="1">
      <alignment horizontal="right" vertical="center"/>
    </xf>
    <xf numFmtId="0" fontId="10" fillId="0" borderId="33" xfId="0" applyFont="1" applyBorder="1" applyAlignment="1">
      <alignment horizontal="center" vertical="center" wrapText="1"/>
    </xf>
    <xf numFmtId="0" fontId="10" fillId="0" borderId="33" xfId="0" applyFont="1" applyBorder="1" applyAlignment="1">
      <alignment horizontal="left" vertical="center"/>
    </xf>
    <xf numFmtId="0" fontId="10" fillId="0" borderId="33" xfId="0" applyFont="1" applyBorder="1" applyAlignment="1">
      <alignment horizontal="left" vertical="center" wrapText="1"/>
    </xf>
    <xf numFmtId="4" fontId="10" fillId="0" borderId="33" xfId="0" applyNumberFormat="1" applyFont="1" applyBorder="1" applyAlignment="1">
      <alignment horizontal="right" vertical="center"/>
    </xf>
    <xf numFmtId="0" fontId="13" fillId="0" borderId="32" xfId="0" applyFont="1" applyBorder="1" applyAlignment="1">
      <alignment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20" fillId="4" borderId="27" xfId="0" applyFont="1" applyFill="1" applyBorder="1" applyAlignment="1">
      <alignment horizontal="left" vertical="center" wrapText="1"/>
    </xf>
    <xf numFmtId="0" fontId="13" fillId="0" borderId="17" xfId="0" applyFont="1" applyBorder="1" applyAlignment="1">
      <alignment vertical="center" wrapText="1"/>
    </xf>
    <xf numFmtId="0" fontId="10" fillId="0" borderId="33" xfId="0" applyFont="1" applyFill="1" applyBorder="1" applyAlignment="1">
      <alignment horizontal="center" vertical="center" wrapText="1"/>
    </xf>
    <xf numFmtId="49" fontId="10" fillId="0" borderId="33" xfId="0" applyNumberFormat="1" applyFont="1" applyFill="1" applyBorder="1" applyAlignment="1">
      <alignment horizontal="center" vertical="center" wrapText="1"/>
    </xf>
    <xf numFmtId="0" fontId="14" fillId="0" borderId="17" xfId="0" applyFont="1" applyBorder="1" applyAlignment="1">
      <alignment vertical="center" wrapText="1"/>
    </xf>
    <xf numFmtId="0" fontId="13" fillId="0" borderId="26" xfId="0" applyFont="1" applyBorder="1" applyAlignment="1">
      <alignment vertical="center" wrapText="1"/>
    </xf>
    <xf numFmtId="0" fontId="13" fillId="0" borderId="31" xfId="0" applyFont="1" applyBorder="1" applyAlignment="1">
      <alignment vertical="center" wrapText="1"/>
    </xf>
    <xf numFmtId="0" fontId="19" fillId="0" borderId="26" xfId="0" applyFont="1" applyBorder="1">
      <alignment vertical="center"/>
    </xf>
    <xf numFmtId="0" fontId="13" fillId="0" borderId="16" xfId="0" applyFont="1" applyBorder="1">
      <alignment vertical="center"/>
    </xf>
    <xf numFmtId="0" fontId="19" fillId="0" borderId="16" xfId="0" applyFont="1" applyBorder="1" applyAlignment="1">
      <alignment horizontal="right" vertical="center"/>
    </xf>
    <xf numFmtId="0" fontId="13" fillId="0" borderId="26" xfId="0" applyFont="1" applyBorder="1">
      <alignment vertical="center"/>
    </xf>
    <xf numFmtId="0" fontId="21" fillId="0" borderId="16" xfId="0" applyFont="1" applyBorder="1" applyAlignment="1">
      <alignment horizontal="center" vertical="center"/>
    </xf>
    <xf numFmtId="0" fontId="19" fillId="0" borderId="17" xfId="0" applyFont="1" applyBorder="1" applyAlignment="1">
      <alignment horizontal="center" vertical="center"/>
    </xf>
    <xf numFmtId="0" fontId="13" fillId="0" borderId="28" xfId="0" applyFont="1" applyBorder="1">
      <alignment vertical="center"/>
    </xf>
    <xf numFmtId="0" fontId="17" fillId="0" borderId="33" xfId="0" applyFont="1" applyBorder="1" applyAlignment="1">
      <alignment horizontal="center" vertical="center" wrapText="1"/>
    </xf>
    <xf numFmtId="0" fontId="22" fillId="0" borderId="26" xfId="0" applyFont="1" applyBorder="1" applyAlignment="1">
      <alignment vertical="center" wrapText="1"/>
    </xf>
    <xf numFmtId="0" fontId="22" fillId="0" borderId="32" xfId="0" applyFont="1" applyBorder="1" applyAlignment="1">
      <alignment vertical="center" wrapText="1"/>
    </xf>
    <xf numFmtId="0" fontId="23" fillId="0" borderId="26" xfId="0" applyFont="1" applyBorder="1" applyAlignment="1">
      <alignment vertical="center" wrapText="1"/>
    </xf>
    <xf numFmtId="0" fontId="23" fillId="0" borderId="32" xfId="0" applyFont="1" applyBorder="1" applyAlignment="1">
      <alignment vertical="center" wrapText="1"/>
    </xf>
    <xf numFmtId="0" fontId="22" fillId="0" borderId="28" xfId="0" applyFont="1" applyBorder="1" applyAlignment="1">
      <alignment vertical="center" wrapText="1"/>
    </xf>
    <xf numFmtId="0" fontId="13" fillId="0" borderId="34"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8" activePane="bottomLeft" state="frozen"/>
      <selection/>
      <selection pane="bottomLeft" activeCell="D43" sqref="D43"/>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56"/>
      <c r="B1" s="106"/>
      <c r="D1" s="157"/>
      <c r="E1" s="106" t="s">
        <v>0</v>
      </c>
      <c r="F1" s="146" t="s">
        <v>1</v>
      </c>
    </row>
    <row r="2" ht="19.9" customHeight="1" spans="1:6">
      <c r="A2" s="159"/>
      <c r="B2" s="160" t="s">
        <v>2</v>
      </c>
      <c r="C2" s="160"/>
      <c r="D2" s="160"/>
      <c r="E2" s="160"/>
      <c r="F2" s="146"/>
    </row>
    <row r="3" ht="17.05" customHeight="1" spans="1:6">
      <c r="A3" s="159"/>
      <c r="B3" s="111" t="s">
        <v>3</v>
      </c>
      <c r="D3" s="107"/>
      <c r="E3" s="161" t="s">
        <v>4</v>
      </c>
      <c r="F3" s="146"/>
    </row>
    <row r="4" ht="21.35" customHeight="1" spans="1:6">
      <c r="A4" s="159"/>
      <c r="B4" s="139" t="s">
        <v>5</v>
      </c>
      <c r="C4" s="139"/>
      <c r="D4" s="139" t="s">
        <v>6</v>
      </c>
      <c r="E4" s="139"/>
      <c r="F4" s="146"/>
    </row>
    <row r="5" ht="21.35" customHeight="1" spans="1:6">
      <c r="A5" s="159"/>
      <c r="B5" s="139" t="s">
        <v>7</v>
      </c>
      <c r="C5" s="139" t="s">
        <v>8</v>
      </c>
      <c r="D5" s="139" t="s">
        <v>7</v>
      </c>
      <c r="E5" s="139" t="s">
        <v>8</v>
      </c>
      <c r="F5" s="146"/>
    </row>
    <row r="6" ht="19.9" customHeight="1" spans="1:6">
      <c r="A6" s="112"/>
      <c r="B6" s="144" t="s">
        <v>9</v>
      </c>
      <c r="C6" s="145">
        <v>20903.86</v>
      </c>
      <c r="D6" s="144" t="s">
        <v>10</v>
      </c>
      <c r="E6" s="145"/>
      <c r="F6" s="130"/>
    </row>
    <row r="7" ht="19.9" customHeight="1" spans="1:6">
      <c r="A7" s="112"/>
      <c r="B7" s="144" t="s">
        <v>11</v>
      </c>
      <c r="C7" s="145"/>
      <c r="D7" s="144" t="s">
        <v>12</v>
      </c>
      <c r="E7" s="145"/>
      <c r="F7" s="130"/>
    </row>
    <row r="8" ht="19.9" customHeight="1" spans="1:6">
      <c r="A8" s="112"/>
      <c r="B8" s="144" t="s">
        <v>13</v>
      </c>
      <c r="C8" s="145"/>
      <c r="D8" s="144" t="s">
        <v>14</v>
      </c>
      <c r="E8" s="145"/>
      <c r="F8" s="130"/>
    </row>
    <row r="9" ht="19.9" customHeight="1" spans="1:6">
      <c r="A9" s="112"/>
      <c r="B9" s="144" t="s">
        <v>15</v>
      </c>
      <c r="C9" s="145"/>
      <c r="D9" s="144" t="s">
        <v>16</v>
      </c>
      <c r="E9" s="145"/>
      <c r="F9" s="130"/>
    </row>
    <row r="10" ht="19.9" customHeight="1" spans="1:6">
      <c r="A10" s="112"/>
      <c r="B10" s="144" t="s">
        <v>17</v>
      </c>
      <c r="C10" s="145"/>
      <c r="D10" s="144" t="s">
        <v>18</v>
      </c>
      <c r="E10" s="145"/>
      <c r="F10" s="130"/>
    </row>
    <row r="11" ht="19.9" customHeight="1" spans="1:6">
      <c r="A11" s="112"/>
      <c r="B11" s="144" t="s">
        <v>19</v>
      </c>
      <c r="C11" s="145"/>
      <c r="D11" s="144" t="s">
        <v>20</v>
      </c>
      <c r="E11" s="145"/>
      <c r="F11" s="130"/>
    </row>
    <row r="12" ht="19.9" customHeight="1" spans="1:6">
      <c r="A12" s="112"/>
      <c r="B12" s="144" t="s">
        <v>21</v>
      </c>
      <c r="C12" s="145"/>
      <c r="D12" s="144" t="s">
        <v>22</v>
      </c>
      <c r="E12" s="145"/>
      <c r="F12" s="130"/>
    </row>
    <row r="13" ht="19.9" customHeight="1" spans="1:6">
      <c r="A13" s="112"/>
      <c r="B13" s="144" t="s">
        <v>21</v>
      </c>
      <c r="C13" s="145"/>
      <c r="D13" s="144" t="s">
        <v>23</v>
      </c>
      <c r="E13" s="145">
        <v>20771.55</v>
      </c>
      <c r="F13" s="130"/>
    </row>
    <row r="14" ht="19.9" customHeight="1" spans="1:6">
      <c r="A14" s="112"/>
      <c r="B14" s="144" t="s">
        <v>21</v>
      </c>
      <c r="C14" s="145"/>
      <c r="D14" s="144" t="s">
        <v>24</v>
      </c>
      <c r="E14" s="145"/>
      <c r="F14" s="130"/>
    </row>
    <row r="15" ht="19.9" customHeight="1" spans="1:6">
      <c r="A15" s="112"/>
      <c r="B15" s="144" t="s">
        <v>21</v>
      </c>
      <c r="C15" s="145"/>
      <c r="D15" s="144" t="s">
        <v>25</v>
      </c>
      <c r="E15" s="145">
        <v>51.24</v>
      </c>
      <c r="F15" s="130"/>
    </row>
    <row r="16" ht="19.9" customHeight="1" spans="1:6">
      <c r="A16" s="112"/>
      <c r="B16" s="144" t="s">
        <v>21</v>
      </c>
      <c r="C16" s="145"/>
      <c r="D16" s="144" t="s">
        <v>26</v>
      </c>
      <c r="E16" s="145"/>
      <c r="F16" s="130"/>
    </row>
    <row r="17" ht="19.9" customHeight="1" spans="1:6">
      <c r="A17" s="112"/>
      <c r="B17" s="144" t="s">
        <v>21</v>
      </c>
      <c r="C17" s="145"/>
      <c r="D17" s="144" t="s">
        <v>27</v>
      </c>
      <c r="E17" s="145"/>
      <c r="F17" s="130"/>
    </row>
    <row r="18" ht="19.9" customHeight="1" spans="1:6">
      <c r="A18" s="112"/>
      <c r="B18" s="144" t="s">
        <v>21</v>
      </c>
      <c r="C18" s="145"/>
      <c r="D18" s="144" t="s">
        <v>28</v>
      </c>
      <c r="E18" s="145"/>
      <c r="F18" s="130"/>
    </row>
    <row r="19" ht="19.9" customHeight="1" spans="1:6">
      <c r="A19" s="112"/>
      <c r="B19" s="144" t="s">
        <v>21</v>
      </c>
      <c r="C19" s="145"/>
      <c r="D19" s="144" t="s">
        <v>29</v>
      </c>
      <c r="E19" s="145"/>
      <c r="F19" s="130"/>
    </row>
    <row r="20" ht="19.9" customHeight="1" spans="1:6">
      <c r="A20" s="112"/>
      <c r="B20" s="144" t="s">
        <v>21</v>
      </c>
      <c r="C20" s="145"/>
      <c r="D20" s="144" t="s">
        <v>30</v>
      </c>
      <c r="E20" s="145"/>
      <c r="F20" s="130"/>
    </row>
    <row r="21" ht="19.9" customHeight="1" spans="1:6">
      <c r="A21" s="112"/>
      <c r="B21" s="144" t="s">
        <v>21</v>
      </c>
      <c r="C21" s="145"/>
      <c r="D21" s="144" t="s">
        <v>31</v>
      </c>
      <c r="E21" s="145"/>
      <c r="F21" s="130"/>
    </row>
    <row r="22" ht="19.9" customHeight="1" spans="1:6">
      <c r="A22" s="112"/>
      <c r="B22" s="144" t="s">
        <v>21</v>
      </c>
      <c r="C22" s="145"/>
      <c r="D22" s="144" t="s">
        <v>32</v>
      </c>
      <c r="E22" s="145"/>
      <c r="F22" s="130"/>
    </row>
    <row r="23" ht="19.9" customHeight="1" spans="1:6">
      <c r="A23" s="112"/>
      <c r="B23" s="144" t="s">
        <v>21</v>
      </c>
      <c r="C23" s="145"/>
      <c r="D23" s="144" t="s">
        <v>33</v>
      </c>
      <c r="E23" s="145"/>
      <c r="F23" s="130"/>
    </row>
    <row r="24" ht="19.9" customHeight="1" spans="1:6">
      <c r="A24" s="112"/>
      <c r="B24" s="144" t="s">
        <v>21</v>
      </c>
      <c r="C24" s="145"/>
      <c r="D24" s="144" t="s">
        <v>34</v>
      </c>
      <c r="E24" s="145"/>
      <c r="F24" s="130"/>
    </row>
    <row r="25" ht="19.9" customHeight="1" spans="1:6">
      <c r="A25" s="112"/>
      <c r="B25" s="144" t="s">
        <v>21</v>
      </c>
      <c r="C25" s="145"/>
      <c r="D25" s="144" t="s">
        <v>35</v>
      </c>
      <c r="E25" s="145">
        <v>81.07</v>
      </c>
      <c r="F25" s="130"/>
    </row>
    <row r="26" ht="19.9" customHeight="1" spans="1:6">
      <c r="A26" s="112"/>
      <c r="B26" s="144" t="s">
        <v>21</v>
      </c>
      <c r="C26" s="145"/>
      <c r="D26" s="144" t="s">
        <v>36</v>
      </c>
      <c r="E26" s="145"/>
      <c r="F26" s="130"/>
    </row>
    <row r="27" ht="19.9" customHeight="1" spans="1:6">
      <c r="A27" s="112"/>
      <c r="B27" s="144" t="s">
        <v>21</v>
      </c>
      <c r="C27" s="145"/>
      <c r="D27" s="144" t="s">
        <v>37</v>
      </c>
      <c r="E27" s="145"/>
      <c r="F27" s="130"/>
    </row>
    <row r="28" ht="19.9" customHeight="1" spans="1:6">
      <c r="A28" s="112"/>
      <c r="B28" s="144" t="s">
        <v>21</v>
      </c>
      <c r="C28" s="145"/>
      <c r="D28" s="144" t="s">
        <v>38</v>
      </c>
      <c r="E28" s="145"/>
      <c r="F28" s="130"/>
    </row>
    <row r="29" ht="19.9" customHeight="1" spans="1:6">
      <c r="A29" s="112"/>
      <c r="B29" s="144" t="s">
        <v>21</v>
      </c>
      <c r="C29" s="145"/>
      <c r="D29" s="144" t="s">
        <v>39</v>
      </c>
      <c r="E29" s="145"/>
      <c r="F29" s="130"/>
    </row>
    <row r="30" ht="19.9" customHeight="1" spans="1:6">
      <c r="A30" s="112"/>
      <c r="B30" s="144" t="s">
        <v>21</v>
      </c>
      <c r="C30" s="145"/>
      <c r="D30" s="144" t="s">
        <v>40</v>
      </c>
      <c r="E30" s="145"/>
      <c r="F30" s="130"/>
    </row>
    <row r="31" ht="19.9" customHeight="1" spans="1:6">
      <c r="A31" s="112"/>
      <c r="B31" s="144" t="s">
        <v>21</v>
      </c>
      <c r="C31" s="145"/>
      <c r="D31" s="144" t="s">
        <v>41</v>
      </c>
      <c r="E31" s="145"/>
      <c r="F31" s="130"/>
    </row>
    <row r="32" ht="19.9" customHeight="1" spans="1:6">
      <c r="A32" s="112"/>
      <c r="B32" s="144" t="s">
        <v>21</v>
      </c>
      <c r="C32" s="145"/>
      <c r="D32" s="144" t="s">
        <v>42</v>
      </c>
      <c r="E32" s="145"/>
      <c r="F32" s="130"/>
    </row>
    <row r="33" ht="19.9" customHeight="1" spans="1:6">
      <c r="A33" s="112"/>
      <c r="B33" s="144" t="s">
        <v>21</v>
      </c>
      <c r="C33" s="145"/>
      <c r="D33" s="144" t="s">
        <v>43</v>
      </c>
      <c r="E33" s="145"/>
      <c r="F33" s="130"/>
    </row>
    <row r="34" ht="19.9" customHeight="1" spans="1:6">
      <c r="A34" s="115"/>
      <c r="B34" s="163" t="s">
        <v>44</v>
      </c>
      <c r="C34" s="141">
        <v>20903.86</v>
      </c>
      <c r="D34" s="163" t="s">
        <v>45</v>
      </c>
      <c r="E34" s="141">
        <v>20903.86</v>
      </c>
      <c r="F34" s="131"/>
    </row>
    <row r="35" ht="19.9" customHeight="1" spans="1:6">
      <c r="A35" s="164"/>
      <c r="B35" s="143" t="s">
        <v>46</v>
      </c>
      <c r="C35" s="145"/>
      <c r="D35" s="143"/>
      <c r="E35" s="145"/>
      <c r="F35" s="165"/>
    </row>
    <row r="36" ht="19.9" customHeight="1" spans="1:6">
      <c r="A36" s="166"/>
      <c r="B36" s="140" t="s">
        <v>47</v>
      </c>
      <c r="C36" s="141">
        <v>20903.86</v>
      </c>
      <c r="D36" s="140" t="s">
        <v>48</v>
      </c>
      <c r="E36" s="141">
        <v>20903.86</v>
      </c>
      <c r="F36" s="167"/>
    </row>
    <row r="37" ht="8.5" customHeight="1" spans="1:6">
      <c r="A37" s="162"/>
      <c r="B37" s="162"/>
      <c r="C37" s="168"/>
      <c r="D37" s="168"/>
      <c r="E37" s="162"/>
      <c r="F37" s="169"/>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05"/>
      <c r="B1" s="106"/>
      <c r="C1" s="106"/>
      <c r="D1" s="106"/>
      <c r="E1" s="107"/>
      <c r="F1" s="107"/>
      <c r="G1" s="108"/>
      <c r="H1" s="108"/>
      <c r="I1" s="126" t="s">
        <v>349</v>
      </c>
      <c r="J1" s="112"/>
    </row>
    <row r="2" ht="19.9" customHeight="1" spans="1:10">
      <c r="A2" s="105"/>
      <c r="B2" s="109" t="s">
        <v>350</v>
      </c>
      <c r="C2" s="109"/>
      <c r="D2" s="109"/>
      <c r="E2" s="109"/>
      <c r="F2" s="109"/>
      <c r="G2" s="109"/>
      <c r="H2" s="109"/>
      <c r="I2" s="109"/>
      <c r="J2" s="112" t="s">
        <v>1</v>
      </c>
    </row>
    <row r="3" ht="17.05" customHeight="1" spans="1:10">
      <c r="A3" s="110"/>
      <c r="B3" s="111" t="s">
        <v>3</v>
      </c>
      <c r="C3" s="111"/>
      <c r="D3" s="111"/>
      <c r="E3" s="111"/>
      <c r="F3" s="111"/>
      <c r="G3" s="110"/>
      <c r="H3" s="110"/>
      <c r="I3" s="127" t="s">
        <v>4</v>
      </c>
      <c r="J3" s="128"/>
    </row>
    <row r="4" ht="21.35" customHeight="1" spans="1:10">
      <c r="A4" s="112"/>
      <c r="B4" s="113" t="s">
        <v>7</v>
      </c>
      <c r="C4" s="113"/>
      <c r="D4" s="113"/>
      <c r="E4" s="113"/>
      <c r="F4" s="113"/>
      <c r="G4" s="113" t="s">
        <v>351</v>
      </c>
      <c r="H4" s="113"/>
      <c r="I4" s="113"/>
      <c r="J4" s="129"/>
    </row>
    <row r="5" ht="21.35" customHeight="1" spans="1:10">
      <c r="A5" s="114"/>
      <c r="B5" s="113" t="s">
        <v>77</v>
      </c>
      <c r="C5" s="113"/>
      <c r="D5" s="113"/>
      <c r="E5" s="113" t="s">
        <v>62</v>
      </c>
      <c r="F5" s="113" t="s">
        <v>63</v>
      </c>
      <c r="G5" s="113" t="s">
        <v>51</v>
      </c>
      <c r="H5" s="113" t="s">
        <v>75</v>
      </c>
      <c r="I5" s="113" t="s">
        <v>76</v>
      </c>
      <c r="J5" s="129"/>
    </row>
    <row r="6" ht="21.35" customHeight="1" spans="1:10">
      <c r="A6" s="114"/>
      <c r="B6" s="113" t="s">
        <v>78</v>
      </c>
      <c r="C6" s="113" t="s">
        <v>79</v>
      </c>
      <c r="D6" s="113" t="s">
        <v>80</v>
      </c>
      <c r="E6" s="113"/>
      <c r="F6" s="113"/>
      <c r="G6" s="113"/>
      <c r="H6" s="113"/>
      <c r="I6" s="113"/>
      <c r="J6" s="130"/>
    </row>
    <row r="7" ht="19.9" customHeight="1" spans="1:10">
      <c r="A7" s="115"/>
      <c r="B7" s="116"/>
      <c r="C7" s="116"/>
      <c r="D7" s="116"/>
      <c r="E7" s="116"/>
      <c r="F7" s="116" t="s">
        <v>64</v>
      </c>
      <c r="G7" s="117"/>
      <c r="H7" s="117"/>
      <c r="I7" s="117"/>
      <c r="J7" s="131"/>
    </row>
    <row r="8" ht="19.9" customHeight="1" spans="1:10">
      <c r="A8" s="114"/>
      <c r="B8" s="118"/>
      <c r="C8" s="118"/>
      <c r="D8" s="118"/>
      <c r="E8" s="118"/>
      <c r="F8" s="119" t="s">
        <v>21</v>
      </c>
      <c r="G8" s="120"/>
      <c r="H8" s="120"/>
      <c r="I8" s="120"/>
      <c r="J8" s="129"/>
    </row>
    <row r="9" ht="19.9" customHeight="1" spans="1:10">
      <c r="A9" s="114"/>
      <c r="B9" s="118"/>
      <c r="C9" s="118"/>
      <c r="D9" s="118"/>
      <c r="E9" s="118"/>
      <c r="F9" s="119" t="s">
        <v>21</v>
      </c>
      <c r="G9" s="120"/>
      <c r="H9" s="120"/>
      <c r="I9" s="120"/>
      <c r="J9" s="129"/>
    </row>
    <row r="10" ht="19.9" customHeight="1" spans="1:10">
      <c r="A10" s="114"/>
      <c r="B10" s="118"/>
      <c r="C10" s="118"/>
      <c r="D10" s="118"/>
      <c r="E10" s="118"/>
      <c r="F10" s="119" t="s">
        <v>141</v>
      </c>
      <c r="G10" s="120"/>
      <c r="H10" s="121"/>
      <c r="I10" s="121"/>
      <c r="J10" s="130"/>
    </row>
    <row r="11" ht="23" customHeight="1" spans="1:10">
      <c r="A11" s="122"/>
      <c r="B11" s="123" t="s">
        <v>352</v>
      </c>
      <c r="C11" s="124"/>
      <c r="D11" s="124"/>
      <c r="E11" s="125"/>
      <c r="F11" s="122"/>
      <c r="G11" s="122"/>
      <c r="H11" s="122"/>
      <c r="I11" s="122"/>
      <c r="J11" s="132"/>
    </row>
  </sheetData>
  <mergeCells count="12">
    <mergeCell ref="B1:D1"/>
    <mergeCell ref="B2:I2"/>
    <mergeCell ref="B3:F3"/>
    <mergeCell ref="B4:F4"/>
    <mergeCell ref="G4:I4"/>
    <mergeCell ref="B5:D5"/>
    <mergeCell ref="B11:E11"/>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05"/>
      <c r="B1" s="106"/>
      <c r="C1" s="107"/>
      <c r="D1" s="108"/>
      <c r="E1" s="108"/>
      <c r="F1" s="108"/>
      <c r="G1" s="108"/>
      <c r="H1" s="108"/>
      <c r="I1" s="126" t="s">
        <v>353</v>
      </c>
      <c r="J1" s="112"/>
    </row>
    <row r="2" ht="19.9" customHeight="1" spans="1:10">
      <c r="A2" s="105"/>
      <c r="B2" s="109" t="s">
        <v>354</v>
      </c>
      <c r="C2" s="109"/>
      <c r="D2" s="109"/>
      <c r="E2" s="109"/>
      <c r="F2" s="109"/>
      <c r="G2" s="109"/>
      <c r="H2" s="109"/>
      <c r="I2" s="109"/>
      <c r="J2" s="112" t="s">
        <v>1</v>
      </c>
    </row>
    <row r="3" ht="17.05" customHeight="1" spans="1:10">
      <c r="A3" s="110"/>
      <c r="B3" s="111" t="s">
        <v>3</v>
      </c>
      <c r="C3" s="111"/>
      <c r="D3" s="127"/>
      <c r="E3" s="127"/>
      <c r="F3" s="127"/>
      <c r="G3" s="127"/>
      <c r="H3" s="127"/>
      <c r="I3" s="127" t="s">
        <v>4</v>
      </c>
      <c r="J3" s="128"/>
    </row>
    <row r="4" ht="21.35" customHeight="1" spans="1:10">
      <c r="A4" s="112"/>
      <c r="B4" s="113" t="s">
        <v>342</v>
      </c>
      <c r="C4" s="113" t="s">
        <v>63</v>
      </c>
      <c r="D4" s="113" t="s">
        <v>343</v>
      </c>
      <c r="E4" s="113"/>
      <c r="F4" s="113"/>
      <c r="G4" s="113"/>
      <c r="H4" s="113"/>
      <c r="I4" s="113"/>
      <c r="J4" s="129"/>
    </row>
    <row r="5" ht="21.35" customHeight="1" spans="1:10">
      <c r="A5" s="114"/>
      <c r="B5" s="113"/>
      <c r="C5" s="113"/>
      <c r="D5" s="113" t="s">
        <v>51</v>
      </c>
      <c r="E5" s="133" t="s">
        <v>344</v>
      </c>
      <c r="F5" s="113" t="s">
        <v>345</v>
      </c>
      <c r="G5" s="113"/>
      <c r="H5" s="113"/>
      <c r="I5" s="113" t="s">
        <v>346</v>
      </c>
      <c r="J5" s="129"/>
    </row>
    <row r="6" ht="21.35" customHeight="1" spans="1:10">
      <c r="A6" s="114"/>
      <c r="B6" s="113"/>
      <c r="C6" s="113"/>
      <c r="D6" s="113"/>
      <c r="E6" s="133"/>
      <c r="F6" s="113" t="s">
        <v>173</v>
      </c>
      <c r="G6" s="113" t="s">
        <v>347</v>
      </c>
      <c r="H6" s="113" t="s">
        <v>348</v>
      </c>
      <c r="I6" s="113"/>
      <c r="J6" s="130"/>
    </row>
    <row r="7" ht="19.9" customHeight="1" spans="1:10">
      <c r="A7" s="115"/>
      <c r="B7" s="116"/>
      <c r="C7" s="116" t="s">
        <v>64</v>
      </c>
      <c r="D7" s="117"/>
      <c r="E7" s="117"/>
      <c r="F7" s="117"/>
      <c r="G7" s="117"/>
      <c r="H7" s="117"/>
      <c r="I7" s="117"/>
      <c r="J7" s="131"/>
    </row>
    <row r="8" ht="19.9" customHeight="1" spans="1:10">
      <c r="A8" s="114"/>
      <c r="B8" s="118"/>
      <c r="C8" s="119" t="s">
        <v>21</v>
      </c>
      <c r="D8" s="120"/>
      <c r="E8" s="120"/>
      <c r="F8" s="120"/>
      <c r="G8" s="120"/>
      <c r="H8" s="120"/>
      <c r="I8" s="120"/>
      <c r="J8" s="129"/>
    </row>
    <row r="9" ht="19.9" customHeight="1" spans="1:10">
      <c r="A9" s="114"/>
      <c r="B9" s="118"/>
      <c r="C9" s="119" t="s">
        <v>141</v>
      </c>
      <c r="D9" s="121"/>
      <c r="E9" s="121"/>
      <c r="F9" s="121"/>
      <c r="G9" s="121"/>
      <c r="H9" s="121"/>
      <c r="I9" s="121"/>
      <c r="J9" s="129"/>
    </row>
    <row r="10" ht="24" customHeight="1" spans="1:10">
      <c r="A10" s="122"/>
      <c r="B10" s="134" t="s">
        <v>352</v>
      </c>
      <c r="C10" s="122"/>
      <c r="D10" s="122"/>
      <c r="E10" s="122"/>
      <c r="F10" s="122"/>
      <c r="G10" s="122"/>
      <c r="H10" s="122"/>
      <c r="I10" s="122"/>
      <c r="J10" s="13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05"/>
      <c r="B1" s="106"/>
      <c r="C1" s="106"/>
      <c r="D1" s="106"/>
      <c r="E1" s="107"/>
      <c r="F1" s="107"/>
      <c r="G1" s="108"/>
      <c r="H1" s="108"/>
      <c r="I1" s="126" t="s">
        <v>355</v>
      </c>
      <c r="J1" s="112"/>
    </row>
    <row r="2" ht="19.9" customHeight="1" spans="1:10">
      <c r="A2" s="105"/>
      <c r="B2" s="109" t="s">
        <v>356</v>
      </c>
      <c r="C2" s="109"/>
      <c r="D2" s="109"/>
      <c r="E2" s="109"/>
      <c r="F2" s="109"/>
      <c r="G2" s="109"/>
      <c r="H2" s="109"/>
      <c r="I2" s="109"/>
      <c r="J2" s="112" t="s">
        <v>1</v>
      </c>
    </row>
    <row r="3" ht="17.05" customHeight="1" spans="1:10">
      <c r="A3" s="110"/>
      <c r="B3" s="111" t="s">
        <v>3</v>
      </c>
      <c r="C3" s="111"/>
      <c r="D3" s="111"/>
      <c r="E3" s="111"/>
      <c r="F3" s="111"/>
      <c r="G3" s="110"/>
      <c r="H3" s="110"/>
      <c r="I3" s="127" t="s">
        <v>4</v>
      </c>
      <c r="J3" s="128"/>
    </row>
    <row r="4" ht="21.35" customHeight="1" spans="1:10">
      <c r="A4" s="112"/>
      <c r="B4" s="113" t="s">
        <v>7</v>
      </c>
      <c r="C4" s="113"/>
      <c r="D4" s="113"/>
      <c r="E4" s="113"/>
      <c r="F4" s="113"/>
      <c r="G4" s="113" t="s">
        <v>357</v>
      </c>
      <c r="H4" s="113"/>
      <c r="I4" s="113"/>
      <c r="J4" s="129"/>
    </row>
    <row r="5" ht="21.35" customHeight="1" spans="1:10">
      <c r="A5" s="114"/>
      <c r="B5" s="113" t="s">
        <v>77</v>
      </c>
      <c r="C5" s="113"/>
      <c r="D5" s="113"/>
      <c r="E5" s="113" t="s">
        <v>62</v>
      </c>
      <c r="F5" s="113" t="s">
        <v>63</v>
      </c>
      <c r="G5" s="113" t="s">
        <v>51</v>
      </c>
      <c r="H5" s="113" t="s">
        <v>75</v>
      </c>
      <c r="I5" s="113" t="s">
        <v>76</v>
      </c>
      <c r="J5" s="129"/>
    </row>
    <row r="6" ht="21.35" customHeight="1" spans="1:10">
      <c r="A6" s="114"/>
      <c r="B6" s="113" t="s">
        <v>78</v>
      </c>
      <c r="C6" s="113" t="s">
        <v>79</v>
      </c>
      <c r="D6" s="113" t="s">
        <v>80</v>
      </c>
      <c r="E6" s="113"/>
      <c r="F6" s="113"/>
      <c r="G6" s="113"/>
      <c r="H6" s="113"/>
      <c r="I6" s="113"/>
      <c r="J6" s="130"/>
    </row>
    <row r="7" ht="19.9" customHeight="1" spans="1:10">
      <c r="A7" s="115"/>
      <c r="B7" s="116"/>
      <c r="C7" s="116"/>
      <c r="D7" s="116"/>
      <c r="E7" s="116"/>
      <c r="F7" s="116" t="s">
        <v>64</v>
      </c>
      <c r="G7" s="117"/>
      <c r="H7" s="117"/>
      <c r="I7" s="117"/>
      <c r="J7" s="131"/>
    </row>
    <row r="8" ht="19.9" customHeight="1" spans="1:10">
      <c r="A8" s="114"/>
      <c r="B8" s="118"/>
      <c r="C8" s="118"/>
      <c r="D8" s="118"/>
      <c r="E8" s="118"/>
      <c r="F8" s="119" t="s">
        <v>21</v>
      </c>
      <c r="G8" s="120"/>
      <c r="H8" s="120"/>
      <c r="I8" s="120"/>
      <c r="J8" s="129"/>
    </row>
    <row r="9" ht="19.9" customHeight="1" spans="1:10">
      <c r="A9" s="114"/>
      <c r="B9" s="118"/>
      <c r="C9" s="118"/>
      <c r="D9" s="118"/>
      <c r="E9" s="118"/>
      <c r="F9" s="119" t="s">
        <v>21</v>
      </c>
      <c r="G9" s="120"/>
      <c r="H9" s="120"/>
      <c r="I9" s="120"/>
      <c r="J9" s="129"/>
    </row>
    <row r="10" ht="19.9" customHeight="1" spans="1:10">
      <c r="A10" s="114"/>
      <c r="B10" s="118"/>
      <c r="C10" s="118"/>
      <c r="D10" s="118"/>
      <c r="E10" s="118"/>
      <c r="F10" s="119" t="s">
        <v>141</v>
      </c>
      <c r="G10" s="120"/>
      <c r="H10" s="121"/>
      <c r="I10" s="121"/>
      <c r="J10" s="130"/>
    </row>
    <row r="11" ht="18" customHeight="1" spans="1:10">
      <c r="A11" s="122"/>
      <c r="B11" s="123" t="s">
        <v>352</v>
      </c>
      <c r="C11" s="124"/>
      <c r="D11" s="124"/>
      <c r="E11" s="125"/>
      <c r="F11" s="122"/>
      <c r="G11" s="122"/>
      <c r="H11" s="122"/>
      <c r="I11" s="122"/>
      <c r="J11" s="132"/>
    </row>
  </sheetData>
  <mergeCells count="12">
    <mergeCell ref="B1:D1"/>
    <mergeCell ref="B2:I2"/>
    <mergeCell ref="B3:F3"/>
    <mergeCell ref="B4:F4"/>
    <mergeCell ref="G4:I4"/>
    <mergeCell ref="B5:D5"/>
    <mergeCell ref="B11:E11"/>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9"/>
  <sheetViews>
    <sheetView workbookViewId="0">
      <selection activeCell="O10" sqref="O10"/>
    </sheetView>
  </sheetViews>
  <sheetFormatPr defaultColWidth="9" defaultRowHeight="13.5"/>
  <sheetData>
    <row r="1" spans="1:11">
      <c r="A1" s="61"/>
      <c r="B1" s="61"/>
      <c r="C1" s="61"/>
      <c r="D1" s="61"/>
      <c r="E1" s="61"/>
      <c r="F1" s="61"/>
      <c r="G1" s="61"/>
      <c r="H1" s="61"/>
      <c r="I1" s="61"/>
      <c r="J1" s="61"/>
      <c r="K1" s="61"/>
    </row>
    <row r="2" ht="19.5" spans="1:11">
      <c r="A2" s="62" t="s">
        <v>358</v>
      </c>
      <c r="B2" s="62"/>
      <c r="C2" s="62"/>
      <c r="D2" s="62"/>
      <c r="E2" s="62"/>
      <c r="F2" s="62"/>
      <c r="G2" s="62"/>
      <c r="H2" s="62"/>
      <c r="I2" s="62"/>
      <c r="J2" s="62"/>
      <c r="K2" s="62"/>
    </row>
    <row r="3" spans="1:11">
      <c r="A3" s="63" t="s">
        <v>3</v>
      </c>
      <c r="B3" s="63"/>
      <c r="C3" s="63"/>
      <c r="D3" s="63"/>
      <c r="E3" s="63"/>
      <c r="F3" s="63"/>
      <c r="G3" s="63"/>
      <c r="H3" s="63"/>
      <c r="I3" s="63"/>
      <c r="J3" s="88" t="s">
        <v>4</v>
      </c>
      <c r="K3" s="88"/>
    </row>
    <row r="4" spans="1:11">
      <c r="A4" s="64" t="s">
        <v>359</v>
      </c>
      <c r="B4" s="65" t="s">
        <v>360</v>
      </c>
      <c r="C4" s="65" t="s">
        <v>8</v>
      </c>
      <c r="D4" s="65" t="s">
        <v>361</v>
      </c>
      <c r="E4" s="65" t="s">
        <v>362</v>
      </c>
      <c r="F4" s="65" t="s">
        <v>363</v>
      </c>
      <c r="G4" s="65" t="s">
        <v>364</v>
      </c>
      <c r="H4" s="65" t="s">
        <v>365</v>
      </c>
      <c r="I4" s="65" t="s">
        <v>366</v>
      </c>
      <c r="J4" s="65" t="s">
        <v>367</v>
      </c>
      <c r="K4" s="65" t="s">
        <v>368</v>
      </c>
    </row>
    <row r="5" spans="1:11">
      <c r="A5" s="66" t="s">
        <v>369</v>
      </c>
      <c r="B5" s="67"/>
      <c r="C5" s="68">
        <f>SUM(C6:C109)</f>
        <v>5542.1486</v>
      </c>
      <c r="D5" s="69"/>
      <c r="E5" s="69"/>
      <c r="F5" s="69"/>
      <c r="G5" s="69"/>
      <c r="H5" s="69"/>
      <c r="I5" s="69"/>
      <c r="J5" s="69"/>
      <c r="K5" s="69"/>
    </row>
    <row r="6" ht="45" spans="1:11">
      <c r="A6" s="66"/>
      <c r="B6" s="70" t="s">
        <v>370</v>
      </c>
      <c r="C6" s="71">
        <v>0.486</v>
      </c>
      <c r="D6" s="72" t="s">
        <v>371</v>
      </c>
      <c r="E6" s="73" t="s">
        <v>372</v>
      </c>
      <c r="F6" s="73" t="s">
        <v>373</v>
      </c>
      <c r="G6" s="73" t="s">
        <v>371</v>
      </c>
      <c r="H6" s="73" t="s">
        <v>374</v>
      </c>
      <c r="I6" s="73">
        <v>100</v>
      </c>
      <c r="J6" s="73" t="s">
        <v>375</v>
      </c>
      <c r="K6" s="73">
        <v>10</v>
      </c>
    </row>
    <row r="7" ht="22.5" spans="1:11">
      <c r="A7" s="66"/>
      <c r="B7" s="74"/>
      <c r="C7" s="75"/>
      <c r="D7" s="76"/>
      <c r="E7" s="73" t="s">
        <v>372</v>
      </c>
      <c r="F7" s="73" t="s">
        <v>376</v>
      </c>
      <c r="G7" s="73" t="s">
        <v>377</v>
      </c>
      <c r="H7" s="73" t="s">
        <v>378</v>
      </c>
      <c r="I7" s="73">
        <v>100</v>
      </c>
      <c r="J7" s="73" t="s">
        <v>375</v>
      </c>
      <c r="K7" s="73">
        <v>20</v>
      </c>
    </row>
    <row r="8" ht="45" spans="1:11">
      <c r="A8" s="66"/>
      <c r="B8" s="74"/>
      <c r="C8" s="75"/>
      <c r="D8" s="76"/>
      <c r="E8" s="73" t="s">
        <v>372</v>
      </c>
      <c r="F8" s="73" t="s">
        <v>379</v>
      </c>
      <c r="G8" s="73" t="s">
        <v>380</v>
      </c>
      <c r="H8" s="73" t="s">
        <v>378</v>
      </c>
      <c r="I8" s="73">
        <v>207</v>
      </c>
      <c r="J8" s="73" t="s">
        <v>381</v>
      </c>
      <c r="K8" s="73">
        <v>10</v>
      </c>
    </row>
    <row r="9" spans="1:11">
      <c r="A9" s="66"/>
      <c r="B9" s="74"/>
      <c r="C9" s="75"/>
      <c r="D9" s="76"/>
      <c r="E9" s="73" t="s">
        <v>382</v>
      </c>
      <c r="F9" s="73" t="s">
        <v>376</v>
      </c>
      <c r="G9" s="73" t="s">
        <v>383</v>
      </c>
      <c r="H9" s="73" t="s">
        <v>374</v>
      </c>
      <c r="I9" s="73">
        <v>100</v>
      </c>
      <c r="J9" s="73" t="s">
        <v>375</v>
      </c>
      <c r="K9" s="73">
        <v>20</v>
      </c>
    </row>
    <row r="10" ht="45" spans="1:11">
      <c r="A10" s="66"/>
      <c r="B10" s="74"/>
      <c r="C10" s="75"/>
      <c r="D10" s="76"/>
      <c r="E10" s="73" t="s">
        <v>382</v>
      </c>
      <c r="F10" s="73" t="s">
        <v>384</v>
      </c>
      <c r="G10" s="73" t="s">
        <v>385</v>
      </c>
      <c r="H10" s="73" t="s">
        <v>378</v>
      </c>
      <c r="I10" s="73">
        <v>100</v>
      </c>
      <c r="J10" s="73" t="s">
        <v>375</v>
      </c>
      <c r="K10" s="73">
        <v>20</v>
      </c>
    </row>
    <row r="11" ht="22.5" spans="1:11">
      <c r="A11" s="66"/>
      <c r="B11" s="77"/>
      <c r="C11" s="78"/>
      <c r="D11" s="79"/>
      <c r="E11" s="73" t="s">
        <v>386</v>
      </c>
      <c r="F11" s="73" t="s">
        <v>387</v>
      </c>
      <c r="G11" s="73" t="s">
        <v>388</v>
      </c>
      <c r="H11" s="73" t="s">
        <v>378</v>
      </c>
      <c r="I11" s="73">
        <v>100</v>
      </c>
      <c r="J11" s="73" t="s">
        <v>375</v>
      </c>
      <c r="K11" s="73">
        <v>10</v>
      </c>
    </row>
    <row r="12" ht="45" spans="1:11">
      <c r="A12" s="66"/>
      <c r="B12" s="80" t="s">
        <v>389</v>
      </c>
      <c r="C12" s="75">
        <v>1.944</v>
      </c>
      <c r="D12" s="81" t="s">
        <v>390</v>
      </c>
      <c r="E12" s="73" t="s">
        <v>372</v>
      </c>
      <c r="F12" s="82" t="s">
        <v>373</v>
      </c>
      <c r="G12" s="73" t="s">
        <v>390</v>
      </c>
      <c r="H12" s="73" t="s">
        <v>374</v>
      </c>
      <c r="I12" s="73">
        <v>100</v>
      </c>
      <c r="J12" s="73" t="s">
        <v>375</v>
      </c>
      <c r="K12" s="73">
        <v>10</v>
      </c>
    </row>
    <row r="13" ht="22.5" spans="1:11">
      <c r="A13" s="66"/>
      <c r="B13" s="80"/>
      <c r="C13" s="75"/>
      <c r="D13" s="81"/>
      <c r="E13" s="73" t="s">
        <v>372</v>
      </c>
      <c r="F13" s="82" t="s">
        <v>376</v>
      </c>
      <c r="G13" s="73" t="s">
        <v>377</v>
      </c>
      <c r="H13" s="73" t="s">
        <v>378</v>
      </c>
      <c r="I13" s="73">
        <v>98</v>
      </c>
      <c r="J13" s="73" t="s">
        <v>375</v>
      </c>
      <c r="K13" s="73">
        <v>20</v>
      </c>
    </row>
    <row r="14" ht="33.75" spans="1:11">
      <c r="A14" s="66"/>
      <c r="B14" s="80"/>
      <c r="C14" s="75"/>
      <c r="D14" s="81"/>
      <c r="E14" s="73" t="s">
        <v>372</v>
      </c>
      <c r="F14" s="82" t="s">
        <v>379</v>
      </c>
      <c r="G14" s="73" t="s">
        <v>391</v>
      </c>
      <c r="H14" s="73" t="s">
        <v>378</v>
      </c>
      <c r="I14" s="73">
        <v>100</v>
      </c>
      <c r="J14" s="73" t="s">
        <v>375</v>
      </c>
      <c r="K14" s="73">
        <v>10</v>
      </c>
    </row>
    <row r="15" spans="1:11">
      <c r="A15" s="66"/>
      <c r="B15" s="80"/>
      <c r="C15" s="75"/>
      <c r="D15" s="81"/>
      <c r="E15" s="73" t="s">
        <v>382</v>
      </c>
      <c r="F15" s="82" t="s">
        <v>376</v>
      </c>
      <c r="G15" s="73" t="s">
        <v>383</v>
      </c>
      <c r="H15" s="73" t="s">
        <v>378</v>
      </c>
      <c r="I15" s="73">
        <v>98</v>
      </c>
      <c r="J15" s="73" t="s">
        <v>375</v>
      </c>
      <c r="K15" s="73">
        <v>20</v>
      </c>
    </row>
    <row r="16" ht="33.75" spans="1:11">
      <c r="A16" s="66"/>
      <c r="B16" s="80"/>
      <c r="C16" s="75"/>
      <c r="D16" s="81"/>
      <c r="E16" s="73" t="s">
        <v>382</v>
      </c>
      <c r="F16" s="82" t="s">
        <v>384</v>
      </c>
      <c r="G16" s="73" t="s">
        <v>392</v>
      </c>
      <c r="H16" s="73" t="s">
        <v>374</v>
      </c>
      <c r="I16" s="73">
        <v>100</v>
      </c>
      <c r="J16" s="73" t="s">
        <v>375</v>
      </c>
      <c r="K16" s="73">
        <v>20</v>
      </c>
    </row>
    <row r="17" ht="22.5" spans="1:11">
      <c r="A17" s="66"/>
      <c r="B17" s="83"/>
      <c r="C17" s="78"/>
      <c r="D17" s="84"/>
      <c r="E17" s="73" t="s">
        <v>386</v>
      </c>
      <c r="F17" s="82" t="s">
        <v>387</v>
      </c>
      <c r="G17" s="73" t="s">
        <v>388</v>
      </c>
      <c r="H17" s="73" t="s">
        <v>378</v>
      </c>
      <c r="I17" s="73">
        <v>95</v>
      </c>
      <c r="J17" s="73" t="s">
        <v>375</v>
      </c>
      <c r="K17" s="73">
        <v>10</v>
      </c>
    </row>
    <row r="18" ht="33.75" spans="1:11">
      <c r="A18" s="66"/>
      <c r="B18" s="80" t="s">
        <v>393</v>
      </c>
      <c r="C18" s="75">
        <v>1.5066</v>
      </c>
      <c r="D18" s="81" t="s">
        <v>394</v>
      </c>
      <c r="E18" s="73" t="s">
        <v>372</v>
      </c>
      <c r="F18" s="82" t="s">
        <v>373</v>
      </c>
      <c r="G18" s="73" t="s">
        <v>395</v>
      </c>
      <c r="H18" s="73" t="s">
        <v>378</v>
      </c>
      <c r="I18" s="73">
        <v>98</v>
      </c>
      <c r="J18" s="73" t="s">
        <v>375</v>
      </c>
      <c r="K18" s="73">
        <v>10</v>
      </c>
    </row>
    <row r="19" ht="22.5" spans="1:11">
      <c r="A19" s="66"/>
      <c r="B19" s="80"/>
      <c r="C19" s="75"/>
      <c r="D19" s="81"/>
      <c r="E19" s="73" t="s">
        <v>372</v>
      </c>
      <c r="F19" s="82" t="s">
        <v>376</v>
      </c>
      <c r="G19" s="73" t="s">
        <v>377</v>
      </c>
      <c r="H19" s="73" t="s">
        <v>378</v>
      </c>
      <c r="I19" s="73">
        <v>98</v>
      </c>
      <c r="J19" s="73" t="s">
        <v>375</v>
      </c>
      <c r="K19" s="73">
        <v>10</v>
      </c>
    </row>
    <row r="20" ht="45" spans="1:11">
      <c r="A20" s="66"/>
      <c r="B20" s="80"/>
      <c r="C20" s="75"/>
      <c r="D20" s="81"/>
      <c r="E20" s="73" t="s">
        <v>372</v>
      </c>
      <c r="F20" s="82" t="s">
        <v>379</v>
      </c>
      <c r="G20" s="73" t="s">
        <v>396</v>
      </c>
      <c r="H20" s="73" t="s">
        <v>378</v>
      </c>
      <c r="I20" s="73">
        <v>78522</v>
      </c>
      <c r="J20" s="73" t="s">
        <v>397</v>
      </c>
      <c r="K20" s="73">
        <v>20</v>
      </c>
    </row>
    <row r="21" spans="1:11">
      <c r="A21" s="66"/>
      <c r="B21" s="80"/>
      <c r="C21" s="75"/>
      <c r="D21" s="81"/>
      <c r="E21" s="73" t="s">
        <v>382</v>
      </c>
      <c r="F21" s="82" t="s">
        <v>376</v>
      </c>
      <c r="G21" s="73" t="s">
        <v>383</v>
      </c>
      <c r="H21" s="73" t="s">
        <v>378</v>
      </c>
      <c r="I21" s="73">
        <v>98</v>
      </c>
      <c r="J21" s="73" t="s">
        <v>375</v>
      </c>
      <c r="K21" s="73">
        <v>20</v>
      </c>
    </row>
    <row r="22" ht="45" spans="1:11">
      <c r="A22" s="66"/>
      <c r="B22" s="80"/>
      <c r="C22" s="75"/>
      <c r="D22" s="81"/>
      <c r="E22" s="73" t="s">
        <v>382</v>
      </c>
      <c r="F22" s="82" t="s">
        <v>384</v>
      </c>
      <c r="G22" s="73" t="s">
        <v>398</v>
      </c>
      <c r="H22" s="73" t="s">
        <v>378</v>
      </c>
      <c r="I22" s="73">
        <v>98</v>
      </c>
      <c r="J22" s="73" t="s">
        <v>375</v>
      </c>
      <c r="K22" s="73">
        <v>20</v>
      </c>
    </row>
    <row r="23" ht="22.5" spans="1:11">
      <c r="A23" s="66"/>
      <c r="B23" s="80"/>
      <c r="C23" s="75"/>
      <c r="D23" s="81"/>
      <c r="E23" s="73" t="s">
        <v>386</v>
      </c>
      <c r="F23" s="82" t="s">
        <v>387</v>
      </c>
      <c r="G23" s="73" t="s">
        <v>388</v>
      </c>
      <c r="H23" s="73" t="s">
        <v>378</v>
      </c>
      <c r="I23" s="73">
        <v>98</v>
      </c>
      <c r="J23" s="73" t="s">
        <v>375</v>
      </c>
      <c r="K23" s="73">
        <v>10</v>
      </c>
    </row>
    <row r="24" ht="45" spans="1:11">
      <c r="A24" s="66"/>
      <c r="B24" s="85" t="s">
        <v>399</v>
      </c>
      <c r="C24" s="86">
        <v>0.972</v>
      </c>
      <c r="D24" s="66" t="s">
        <v>400</v>
      </c>
      <c r="E24" s="87" t="s">
        <v>372</v>
      </c>
      <c r="F24" s="82" t="s">
        <v>373</v>
      </c>
      <c r="G24" s="73" t="s">
        <v>401</v>
      </c>
      <c r="H24" s="73" t="s">
        <v>378</v>
      </c>
      <c r="I24" s="73">
        <v>100</v>
      </c>
      <c r="J24" s="73" t="s">
        <v>375</v>
      </c>
      <c r="K24" s="73">
        <v>10</v>
      </c>
    </row>
    <row r="25" ht="22.5" spans="1:11">
      <c r="A25" s="66"/>
      <c r="B25" s="85"/>
      <c r="C25" s="86"/>
      <c r="D25" s="66"/>
      <c r="E25" s="87" t="s">
        <v>372</v>
      </c>
      <c r="F25" s="82" t="s">
        <v>376</v>
      </c>
      <c r="G25" s="73" t="s">
        <v>377</v>
      </c>
      <c r="H25" s="73" t="s">
        <v>378</v>
      </c>
      <c r="I25" s="73">
        <v>100</v>
      </c>
      <c r="J25" s="73" t="s">
        <v>375</v>
      </c>
      <c r="K25" s="73">
        <v>10</v>
      </c>
    </row>
    <row r="26" ht="45" spans="1:11">
      <c r="A26" s="66"/>
      <c r="B26" s="85"/>
      <c r="C26" s="86"/>
      <c r="D26" s="66"/>
      <c r="E26" s="87" t="s">
        <v>372</v>
      </c>
      <c r="F26" s="82" t="s">
        <v>379</v>
      </c>
      <c r="G26" s="73" t="s">
        <v>401</v>
      </c>
      <c r="H26" s="73" t="s">
        <v>378</v>
      </c>
      <c r="I26" s="73">
        <v>100</v>
      </c>
      <c r="J26" s="73" t="s">
        <v>375</v>
      </c>
      <c r="K26" s="73">
        <v>20</v>
      </c>
    </row>
    <row r="27" spans="1:11">
      <c r="A27" s="66"/>
      <c r="B27" s="85"/>
      <c r="C27" s="86"/>
      <c r="D27" s="66"/>
      <c r="E27" s="87" t="s">
        <v>382</v>
      </c>
      <c r="F27" s="82" t="s">
        <v>376</v>
      </c>
      <c r="G27" s="73" t="s">
        <v>383</v>
      </c>
      <c r="H27" s="73" t="s">
        <v>378</v>
      </c>
      <c r="I27" s="73">
        <v>100</v>
      </c>
      <c r="J27" s="73" t="s">
        <v>375</v>
      </c>
      <c r="K27" s="73">
        <v>20</v>
      </c>
    </row>
    <row r="28" ht="33.75" spans="1:11">
      <c r="A28" s="66"/>
      <c r="B28" s="85"/>
      <c r="C28" s="86"/>
      <c r="D28" s="66"/>
      <c r="E28" s="87" t="s">
        <v>382</v>
      </c>
      <c r="F28" s="82" t="s">
        <v>384</v>
      </c>
      <c r="G28" s="73" t="s">
        <v>402</v>
      </c>
      <c r="H28" s="73" t="s">
        <v>378</v>
      </c>
      <c r="I28" s="73">
        <v>100</v>
      </c>
      <c r="J28" s="73" t="s">
        <v>375</v>
      </c>
      <c r="K28" s="73">
        <v>20</v>
      </c>
    </row>
    <row r="29" ht="22.5" spans="1:11">
      <c r="A29" s="66"/>
      <c r="B29" s="85"/>
      <c r="C29" s="86"/>
      <c r="D29" s="66"/>
      <c r="E29" s="87" t="s">
        <v>386</v>
      </c>
      <c r="F29" s="82" t="s">
        <v>387</v>
      </c>
      <c r="G29" s="73" t="s">
        <v>388</v>
      </c>
      <c r="H29" s="73" t="s">
        <v>378</v>
      </c>
      <c r="I29" s="73">
        <v>100</v>
      </c>
      <c r="J29" s="73" t="s">
        <v>375</v>
      </c>
      <c r="K29" s="73">
        <v>10</v>
      </c>
    </row>
    <row r="30" ht="33.75" spans="1:11">
      <c r="A30" s="66"/>
      <c r="B30" s="85" t="s">
        <v>403</v>
      </c>
      <c r="C30" s="86">
        <v>0.972</v>
      </c>
      <c r="D30" s="66" t="s">
        <v>404</v>
      </c>
      <c r="E30" s="87" t="s">
        <v>372</v>
      </c>
      <c r="F30" s="82" t="s">
        <v>373</v>
      </c>
      <c r="G30" s="73" t="s">
        <v>404</v>
      </c>
      <c r="H30" s="73" t="s">
        <v>378</v>
      </c>
      <c r="I30" s="73">
        <v>98</v>
      </c>
      <c r="J30" s="73" t="s">
        <v>375</v>
      </c>
      <c r="K30" s="73">
        <v>10</v>
      </c>
    </row>
    <row r="31" ht="22.5" spans="1:11">
      <c r="A31" s="66"/>
      <c r="B31" s="85"/>
      <c r="C31" s="86"/>
      <c r="D31" s="66"/>
      <c r="E31" s="87" t="s">
        <v>372</v>
      </c>
      <c r="F31" s="82" t="s">
        <v>376</v>
      </c>
      <c r="G31" s="73" t="s">
        <v>377</v>
      </c>
      <c r="H31" s="73" t="s">
        <v>378</v>
      </c>
      <c r="I31" s="73">
        <v>98</v>
      </c>
      <c r="J31" s="73" t="s">
        <v>375</v>
      </c>
      <c r="K31" s="73">
        <v>10</v>
      </c>
    </row>
    <row r="32" ht="33.75" spans="1:11">
      <c r="A32" s="66"/>
      <c r="B32" s="85"/>
      <c r="C32" s="86"/>
      <c r="D32" s="66"/>
      <c r="E32" s="87" t="s">
        <v>372</v>
      </c>
      <c r="F32" s="82" t="s">
        <v>379</v>
      </c>
      <c r="G32" s="73" t="s">
        <v>405</v>
      </c>
      <c r="H32" s="73" t="s">
        <v>378</v>
      </c>
      <c r="I32" s="73">
        <v>7955</v>
      </c>
      <c r="J32" s="73" t="s">
        <v>397</v>
      </c>
      <c r="K32" s="73">
        <v>20</v>
      </c>
    </row>
    <row r="33" spans="1:11">
      <c r="A33" s="66"/>
      <c r="B33" s="85"/>
      <c r="C33" s="86"/>
      <c r="D33" s="66"/>
      <c r="E33" s="87" t="s">
        <v>382</v>
      </c>
      <c r="F33" s="82" t="s">
        <v>376</v>
      </c>
      <c r="G33" s="73" t="s">
        <v>383</v>
      </c>
      <c r="H33" s="73" t="s">
        <v>378</v>
      </c>
      <c r="I33" s="73">
        <v>98</v>
      </c>
      <c r="J33" s="73" t="s">
        <v>375</v>
      </c>
      <c r="K33" s="73">
        <v>20</v>
      </c>
    </row>
    <row r="34" ht="33.75" spans="1:11">
      <c r="A34" s="66"/>
      <c r="B34" s="85"/>
      <c r="C34" s="86"/>
      <c r="D34" s="66"/>
      <c r="E34" s="87" t="s">
        <v>382</v>
      </c>
      <c r="F34" s="82" t="s">
        <v>384</v>
      </c>
      <c r="G34" s="73" t="s">
        <v>406</v>
      </c>
      <c r="H34" s="73" t="s">
        <v>378</v>
      </c>
      <c r="I34" s="73">
        <v>98</v>
      </c>
      <c r="J34" s="73" t="s">
        <v>375</v>
      </c>
      <c r="K34" s="73">
        <v>20</v>
      </c>
    </row>
    <row r="35" ht="22.5" spans="1:11">
      <c r="A35" s="66"/>
      <c r="B35" s="85"/>
      <c r="C35" s="86"/>
      <c r="D35" s="66"/>
      <c r="E35" s="87" t="s">
        <v>386</v>
      </c>
      <c r="F35" s="82" t="s">
        <v>387</v>
      </c>
      <c r="G35" s="73" t="s">
        <v>388</v>
      </c>
      <c r="H35" s="73" t="s">
        <v>378</v>
      </c>
      <c r="I35" s="73">
        <v>98</v>
      </c>
      <c r="J35" s="73" t="s">
        <v>375</v>
      </c>
      <c r="K35" s="73">
        <v>10</v>
      </c>
    </row>
    <row r="36" ht="22.5" spans="1:11">
      <c r="A36" s="66"/>
      <c r="B36" s="85" t="s">
        <v>407</v>
      </c>
      <c r="C36" s="86">
        <v>3.888</v>
      </c>
      <c r="D36" s="66" t="s">
        <v>408</v>
      </c>
      <c r="E36" s="87" t="s">
        <v>372</v>
      </c>
      <c r="F36" s="82" t="s">
        <v>373</v>
      </c>
      <c r="G36" s="73" t="s">
        <v>409</v>
      </c>
      <c r="H36" s="73" t="s">
        <v>378</v>
      </c>
      <c r="I36" s="73">
        <v>100</v>
      </c>
      <c r="J36" s="73" t="s">
        <v>375</v>
      </c>
      <c r="K36" s="73">
        <v>10</v>
      </c>
    </row>
    <row r="37" ht="22.5" spans="1:11">
      <c r="A37" s="66"/>
      <c r="B37" s="85"/>
      <c r="C37" s="86"/>
      <c r="D37" s="66"/>
      <c r="E37" s="87" t="s">
        <v>372</v>
      </c>
      <c r="F37" s="82" t="s">
        <v>376</v>
      </c>
      <c r="G37" s="73" t="s">
        <v>377</v>
      </c>
      <c r="H37" s="73" t="s">
        <v>378</v>
      </c>
      <c r="I37" s="73">
        <v>100</v>
      </c>
      <c r="J37" s="73" t="s">
        <v>375</v>
      </c>
      <c r="K37" s="73">
        <v>10</v>
      </c>
    </row>
    <row r="38" ht="33.75" spans="1:11">
      <c r="A38" s="66"/>
      <c r="B38" s="85"/>
      <c r="C38" s="86"/>
      <c r="D38" s="66"/>
      <c r="E38" s="87" t="s">
        <v>372</v>
      </c>
      <c r="F38" s="82" t="s">
        <v>379</v>
      </c>
      <c r="G38" s="73" t="s">
        <v>410</v>
      </c>
      <c r="H38" s="73" t="s">
        <v>378</v>
      </c>
      <c r="I38" s="73">
        <v>5899</v>
      </c>
      <c r="J38" s="73" t="s">
        <v>411</v>
      </c>
      <c r="K38" s="73">
        <v>20</v>
      </c>
    </row>
    <row r="39" spans="1:11">
      <c r="A39" s="66"/>
      <c r="B39" s="85"/>
      <c r="C39" s="86"/>
      <c r="D39" s="66"/>
      <c r="E39" s="87" t="s">
        <v>382</v>
      </c>
      <c r="F39" s="82" t="s">
        <v>376</v>
      </c>
      <c r="G39" s="73" t="s">
        <v>383</v>
      </c>
      <c r="H39" s="73" t="s">
        <v>378</v>
      </c>
      <c r="I39" s="73">
        <v>100</v>
      </c>
      <c r="J39" s="73" t="s">
        <v>375</v>
      </c>
      <c r="K39" s="73">
        <v>20</v>
      </c>
    </row>
    <row r="40" ht="45" spans="1:11">
      <c r="A40" s="66"/>
      <c r="B40" s="85"/>
      <c r="C40" s="86"/>
      <c r="D40" s="66"/>
      <c r="E40" s="87" t="s">
        <v>382</v>
      </c>
      <c r="F40" s="82" t="s">
        <v>384</v>
      </c>
      <c r="G40" s="73" t="s">
        <v>412</v>
      </c>
      <c r="H40" s="73" t="s">
        <v>378</v>
      </c>
      <c r="I40" s="73">
        <v>98</v>
      </c>
      <c r="J40" s="73" t="s">
        <v>375</v>
      </c>
      <c r="K40" s="73">
        <v>20</v>
      </c>
    </row>
    <row r="41" ht="22.5" spans="1:11">
      <c r="A41" s="66"/>
      <c r="B41" s="85"/>
      <c r="C41" s="86"/>
      <c r="D41" s="66"/>
      <c r="E41" s="87" t="s">
        <v>386</v>
      </c>
      <c r="F41" s="82" t="s">
        <v>387</v>
      </c>
      <c r="G41" s="73" t="s">
        <v>388</v>
      </c>
      <c r="H41" s="73" t="s">
        <v>378</v>
      </c>
      <c r="I41" s="73">
        <v>98</v>
      </c>
      <c r="J41" s="73" t="s">
        <v>375</v>
      </c>
      <c r="K41" s="73">
        <v>10</v>
      </c>
    </row>
    <row r="42" ht="33.75" spans="1:11">
      <c r="A42" s="66"/>
      <c r="B42" s="85" t="s">
        <v>413</v>
      </c>
      <c r="C42" s="86">
        <v>60.48</v>
      </c>
      <c r="D42" s="66" t="s">
        <v>414</v>
      </c>
      <c r="E42" s="87" t="s">
        <v>372</v>
      </c>
      <c r="F42" s="82" t="s">
        <v>373</v>
      </c>
      <c r="G42" s="73" t="s">
        <v>415</v>
      </c>
      <c r="H42" s="73" t="s">
        <v>378</v>
      </c>
      <c r="I42" s="73">
        <v>99</v>
      </c>
      <c r="J42" s="73" t="s">
        <v>375</v>
      </c>
      <c r="K42" s="73">
        <v>10</v>
      </c>
    </row>
    <row r="43" ht="22.5" spans="1:11">
      <c r="A43" s="66"/>
      <c r="B43" s="85"/>
      <c r="C43" s="86"/>
      <c r="D43" s="66"/>
      <c r="E43" s="87" t="s">
        <v>372</v>
      </c>
      <c r="F43" s="82" t="s">
        <v>376</v>
      </c>
      <c r="G43" s="73" t="s">
        <v>416</v>
      </c>
      <c r="H43" s="73" t="s">
        <v>378</v>
      </c>
      <c r="I43" s="73">
        <v>99</v>
      </c>
      <c r="J43" s="73" t="s">
        <v>375</v>
      </c>
      <c r="K43" s="73">
        <v>10</v>
      </c>
    </row>
    <row r="44" ht="45" spans="1:11">
      <c r="A44" s="66"/>
      <c r="B44" s="85"/>
      <c r="C44" s="86"/>
      <c r="D44" s="66"/>
      <c r="E44" s="87" t="s">
        <v>372</v>
      </c>
      <c r="F44" s="82" t="s">
        <v>379</v>
      </c>
      <c r="G44" s="73" t="s">
        <v>417</v>
      </c>
      <c r="H44" s="73" t="s">
        <v>378</v>
      </c>
      <c r="I44" s="73">
        <v>113</v>
      </c>
      <c r="J44" s="73" t="s">
        <v>397</v>
      </c>
      <c r="K44" s="73">
        <v>20</v>
      </c>
    </row>
    <row r="45" spans="1:11">
      <c r="A45" s="66"/>
      <c r="B45" s="85"/>
      <c r="C45" s="86"/>
      <c r="D45" s="66"/>
      <c r="E45" s="87" t="s">
        <v>382</v>
      </c>
      <c r="F45" s="82" t="s">
        <v>376</v>
      </c>
      <c r="G45" s="73" t="s">
        <v>383</v>
      </c>
      <c r="H45" s="73" t="s">
        <v>378</v>
      </c>
      <c r="I45" s="73">
        <v>99</v>
      </c>
      <c r="J45" s="73" t="s">
        <v>375</v>
      </c>
      <c r="K45" s="73">
        <v>20</v>
      </c>
    </row>
    <row r="46" ht="33.75" spans="1:11">
      <c r="A46" s="66"/>
      <c r="B46" s="85"/>
      <c r="C46" s="86"/>
      <c r="D46" s="66"/>
      <c r="E46" s="87" t="s">
        <v>382</v>
      </c>
      <c r="F46" s="82" t="s">
        <v>384</v>
      </c>
      <c r="G46" s="73" t="s">
        <v>418</v>
      </c>
      <c r="H46" s="73" t="s">
        <v>378</v>
      </c>
      <c r="I46" s="73">
        <v>99</v>
      </c>
      <c r="J46" s="73" t="s">
        <v>375</v>
      </c>
      <c r="K46" s="73">
        <v>20</v>
      </c>
    </row>
    <row r="47" ht="22.5" spans="1:11">
      <c r="A47" s="66"/>
      <c r="B47" s="85"/>
      <c r="C47" s="86"/>
      <c r="D47" s="66"/>
      <c r="E47" s="87" t="s">
        <v>386</v>
      </c>
      <c r="F47" s="82" t="s">
        <v>387</v>
      </c>
      <c r="G47" s="73" t="s">
        <v>388</v>
      </c>
      <c r="H47" s="73" t="s">
        <v>378</v>
      </c>
      <c r="I47" s="73">
        <v>99</v>
      </c>
      <c r="J47" s="73" t="s">
        <v>375</v>
      </c>
      <c r="K47" s="73">
        <v>10</v>
      </c>
    </row>
    <row r="48" ht="45" spans="1:11">
      <c r="A48" s="66"/>
      <c r="B48" s="85" t="s">
        <v>419</v>
      </c>
      <c r="C48" s="86">
        <v>1200</v>
      </c>
      <c r="D48" s="66" t="s">
        <v>420</v>
      </c>
      <c r="E48" s="87" t="s">
        <v>372</v>
      </c>
      <c r="F48" s="82" t="s">
        <v>373</v>
      </c>
      <c r="G48" s="73" t="s">
        <v>421</v>
      </c>
      <c r="H48" s="73" t="s">
        <v>378</v>
      </c>
      <c r="I48" s="73">
        <v>100</v>
      </c>
      <c r="J48" s="73" t="s">
        <v>375</v>
      </c>
      <c r="K48" s="73">
        <v>10</v>
      </c>
    </row>
    <row r="49" ht="22.5" spans="1:11">
      <c r="A49" s="66"/>
      <c r="B49" s="85"/>
      <c r="C49" s="86"/>
      <c r="D49" s="66"/>
      <c r="E49" s="87" t="s">
        <v>372</v>
      </c>
      <c r="F49" s="82" t="s">
        <v>376</v>
      </c>
      <c r="G49" s="73" t="s">
        <v>377</v>
      </c>
      <c r="H49" s="73" t="s">
        <v>378</v>
      </c>
      <c r="I49" s="73">
        <v>100</v>
      </c>
      <c r="J49" s="73" t="s">
        <v>375</v>
      </c>
      <c r="K49" s="73">
        <v>10</v>
      </c>
    </row>
    <row r="50" ht="33.75" spans="1:11">
      <c r="A50" s="66"/>
      <c r="B50" s="85"/>
      <c r="C50" s="86"/>
      <c r="D50" s="66"/>
      <c r="E50" s="87" t="s">
        <v>372</v>
      </c>
      <c r="F50" s="82" t="s">
        <v>379</v>
      </c>
      <c r="G50" s="73" t="s">
        <v>422</v>
      </c>
      <c r="H50" s="73" t="s">
        <v>378</v>
      </c>
      <c r="I50" s="73">
        <v>31375</v>
      </c>
      <c r="J50" s="73" t="s">
        <v>397</v>
      </c>
      <c r="K50" s="73">
        <v>20</v>
      </c>
    </row>
    <row r="51" spans="1:11">
      <c r="A51" s="66"/>
      <c r="B51" s="85"/>
      <c r="C51" s="86"/>
      <c r="D51" s="66"/>
      <c r="E51" s="87" t="s">
        <v>382</v>
      </c>
      <c r="F51" s="82" t="s">
        <v>376</v>
      </c>
      <c r="G51" s="73" t="s">
        <v>383</v>
      </c>
      <c r="H51" s="73" t="s">
        <v>378</v>
      </c>
      <c r="I51" s="73">
        <v>100</v>
      </c>
      <c r="J51" s="73" t="s">
        <v>375</v>
      </c>
      <c r="K51" s="73">
        <v>20</v>
      </c>
    </row>
    <row r="52" ht="33.75" spans="1:11">
      <c r="A52" s="66"/>
      <c r="B52" s="85"/>
      <c r="C52" s="86"/>
      <c r="D52" s="66"/>
      <c r="E52" s="87" t="s">
        <v>382</v>
      </c>
      <c r="F52" s="82" t="s">
        <v>384</v>
      </c>
      <c r="G52" s="73" t="s">
        <v>423</v>
      </c>
      <c r="H52" s="73" t="s">
        <v>378</v>
      </c>
      <c r="I52" s="73">
        <v>100</v>
      </c>
      <c r="J52" s="73" t="s">
        <v>375</v>
      </c>
      <c r="K52" s="73">
        <v>20</v>
      </c>
    </row>
    <row r="53" ht="22.5" spans="1:11">
      <c r="A53" s="66"/>
      <c r="B53" s="85"/>
      <c r="C53" s="86"/>
      <c r="D53" s="66"/>
      <c r="E53" s="87" t="s">
        <v>386</v>
      </c>
      <c r="F53" s="82" t="s">
        <v>387</v>
      </c>
      <c r="G53" s="73" t="s">
        <v>388</v>
      </c>
      <c r="H53" s="73" t="s">
        <v>378</v>
      </c>
      <c r="I53" s="73">
        <v>100</v>
      </c>
      <c r="J53" s="73" t="s">
        <v>375</v>
      </c>
      <c r="K53" s="73">
        <v>10</v>
      </c>
    </row>
    <row r="54" ht="33.75" spans="1:11">
      <c r="A54" s="66"/>
      <c r="B54" s="85" t="s">
        <v>424</v>
      </c>
      <c r="C54" s="86">
        <v>720</v>
      </c>
      <c r="D54" s="66" t="s">
        <v>425</v>
      </c>
      <c r="E54" s="87" t="s">
        <v>372</v>
      </c>
      <c r="F54" s="82" t="s">
        <v>373</v>
      </c>
      <c r="G54" s="73" t="s">
        <v>426</v>
      </c>
      <c r="H54" s="73" t="s">
        <v>378</v>
      </c>
      <c r="I54" s="73">
        <v>98</v>
      </c>
      <c r="J54" s="73" t="s">
        <v>375</v>
      </c>
      <c r="K54" s="73">
        <v>10</v>
      </c>
    </row>
    <row r="55" ht="22.5" spans="1:11">
      <c r="A55" s="66"/>
      <c r="B55" s="85"/>
      <c r="C55" s="86"/>
      <c r="D55" s="66"/>
      <c r="E55" s="87" t="s">
        <v>372</v>
      </c>
      <c r="F55" s="82" t="s">
        <v>376</v>
      </c>
      <c r="G55" s="73" t="s">
        <v>377</v>
      </c>
      <c r="H55" s="73" t="s">
        <v>378</v>
      </c>
      <c r="I55" s="73">
        <v>100</v>
      </c>
      <c r="J55" s="73" t="s">
        <v>375</v>
      </c>
      <c r="K55" s="73">
        <v>10</v>
      </c>
    </row>
    <row r="56" ht="45" spans="1:11">
      <c r="A56" s="66"/>
      <c r="B56" s="85"/>
      <c r="C56" s="86"/>
      <c r="D56" s="66"/>
      <c r="E56" s="87" t="s">
        <v>372</v>
      </c>
      <c r="F56" s="82" t="s">
        <v>379</v>
      </c>
      <c r="G56" s="73" t="s">
        <v>427</v>
      </c>
      <c r="H56" s="73" t="s">
        <v>378</v>
      </c>
      <c r="I56" s="73">
        <v>78522</v>
      </c>
      <c r="J56" s="73" t="s">
        <v>397</v>
      </c>
      <c r="K56" s="73">
        <v>20</v>
      </c>
    </row>
    <row r="57" spans="1:11">
      <c r="A57" s="66"/>
      <c r="B57" s="85"/>
      <c r="C57" s="86"/>
      <c r="D57" s="66"/>
      <c r="E57" s="87" t="s">
        <v>382</v>
      </c>
      <c r="F57" s="82" t="s">
        <v>376</v>
      </c>
      <c r="G57" s="73" t="s">
        <v>383</v>
      </c>
      <c r="H57" s="73" t="s">
        <v>378</v>
      </c>
      <c r="I57" s="73">
        <v>98</v>
      </c>
      <c r="J57" s="73" t="s">
        <v>375</v>
      </c>
      <c r="K57" s="73">
        <v>20</v>
      </c>
    </row>
    <row r="58" ht="33.75" spans="1:11">
      <c r="A58" s="66"/>
      <c r="B58" s="85"/>
      <c r="C58" s="86"/>
      <c r="D58" s="66"/>
      <c r="E58" s="87" t="s">
        <v>382</v>
      </c>
      <c r="F58" s="82" t="s">
        <v>384</v>
      </c>
      <c r="G58" s="73" t="s">
        <v>428</v>
      </c>
      <c r="H58" s="73" t="s">
        <v>378</v>
      </c>
      <c r="I58" s="73">
        <v>98</v>
      </c>
      <c r="J58" s="73" t="s">
        <v>375</v>
      </c>
      <c r="K58" s="73">
        <v>20</v>
      </c>
    </row>
    <row r="59" ht="22.5" spans="1:11">
      <c r="A59" s="66"/>
      <c r="B59" s="85"/>
      <c r="C59" s="86"/>
      <c r="D59" s="66"/>
      <c r="E59" s="87" t="s">
        <v>386</v>
      </c>
      <c r="F59" s="82" t="s">
        <v>387</v>
      </c>
      <c r="G59" s="73" t="s">
        <v>388</v>
      </c>
      <c r="H59" s="73" t="s">
        <v>378</v>
      </c>
      <c r="I59" s="73">
        <v>98</v>
      </c>
      <c r="J59" s="73" t="s">
        <v>375</v>
      </c>
      <c r="K59" s="73">
        <v>10</v>
      </c>
    </row>
    <row r="60" ht="33.75" spans="1:11">
      <c r="A60" s="66"/>
      <c r="B60" s="85" t="s">
        <v>429</v>
      </c>
      <c r="C60" s="86">
        <v>30</v>
      </c>
      <c r="D60" s="66" t="s">
        <v>430</v>
      </c>
      <c r="E60" s="87" t="s">
        <v>372</v>
      </c>
      <c r="F60" s="82" t="s">
        <v>373</v>
      </c>
      <c r="G60" s="73" t="s">
        <v>431</v>
      </c>
      <c r="H60" s="73" t="s">
        <v>378</v>
      </c>
      <c r="I60" s="73">
        <v>95</v>
      </c>
      <c r="J60" s="73" t="s">
        <v>375</v>
      </c>
      <c r="K60" s="73">
        <v>10</v>
      </c>
    </row>
    <row r="61" ht="22.5" spans="1:11">
      <c r="A61" s="66"/>
      <c r="B61" s="85"/>
      <c r="C61" s="86"/>
      <c r="D61" s="66"/>
      <c r="E61" s="87" t="s">
        <v>372</v>
      </c>
      <c r="F61" s="82" t="s">
        <v>376</v>
      </c>
      <c r="G61" s="73" t="s">
        <v>377</v>
      </c>
      <c r="H61" s="73" t="s">
        <v>378</v>
      </c>
      <c r="I61" s="73">
        <v>95</v>
      </c>
      <c r="J61" s="73" t="s">
        <v>375</v>
      </c>
      <c r="K61" s="73">
        <v>10</v>
      </c>
    </row>
    <row r="62" ht="33.75" spans="1:11">
      <c r="A62" s="66"/>
      <c r="B62" s="85"/>
      <c r="C62" s="86"/>
      <c r="D62" s="66"/>
      <c r="E62" s="87" t="s">
        <v>372</v>
      </c>
      <c r="F62" s="82" t="s">
        <v>379</v>
      </c>
      <c r="G62" s="73" t="s">
        <v>432</v>
      </c>
      <c r="H62" s="73" t="s">
        <v>378</v>
      </c>
      <c r="I62" s="73">
        <v>7121</v>
      </c>
      <c r="J62" s="73" t="s">
        <v>397</v>
      </c>
      <c r="K62" s="73">
        <v>20</v>
      </c>
    </row>
    <row r="63" spans="1:11">
      <c r="A63" s="66"/>
      <c r="B63" s="85"/>
      <c r="C63" s="86"/>
      <c r="D63" s="66"/>
      <c r="E63" s="87" t="s">
        <v>382</v>
      </c>
      <c r="F63" s="82" t="s">
        <v>376</v>
      </c>
      <c r="G63" s="73" t="s">
        <v>383</v>
      </c>
      <c r="H63" s="73" t="s">
        <v>378</v>
      </c>
      <c r="I63" s="73">
        <v>95</v>
      </c>
      <c r="J63" s="73" t="s">
        <v>375</v>
      </c>
      <c r="K63" s="73">
        <v>20</v>
      </c>
    </row>
    <row r="64" ht="45" spans="1:11">
      <c r="A64" s="66"/>
      <c r="B64" s="85"/>
      <c r="C64" s="86"/>
      <c r="D64" s="66"/>
      <c r="E64" s="87" t="s">
        <v>382</v>
      </c>
      <c r="F64" s="82" t="s">
        <v>384</v>
      </c>
      <c r="G64" s="73" t="s">
        <v>433</v>
      </c>
      <c r="H64" s="73" t="s">
        <v>378</v>
      </c>
      <c r="I64" s="73">
        <v>95</v>
      </c>
      <c r="J64" s="73" t="s">
        <v>375</v>
      </c>
      <c r="K64" s="73">
        <v>20</v>
      </c>
    </row>
    <row r="65" ht="22.5" spans="1:11">
      <c r="A65" s="66"/>
      <c r="B65" s="85"/>
      <c r="C65" s="86"/>
      <c r="D65" s="66"/>
      <c r="E65" s="87" t="s">
        <v>386</v>
      </c>
      <c r="F65" s="82" t="s">
        <v>387</v>
      </c>
      <c r="G65" s="73" t="s">
        <v>388</v>
      </c>
      <c r="H65" s="73" t="s">
        <v>378</v>
      </c>
      <c r="I65" s="73">
        <v>95</v>
      </c>
      <c r="J65" s="73" t="s">
        <v>375</v>
      </c>
      <c r="K65" s="73">
        <v>10</v>
      </c>
    </row>
    <row r="66" ht="33.75" spans="1:11">
      <c r="A66" s="66"/>
      <c r="B66" s="85" t="s">
        <v>434</v>
      </c>
      <c r="C66" s="86">
        <v>2.4</v>
      </c>
      <c r="D66" s="66" t="s">
        <v>435</v>
      </c>
      <c r="E66" s="87" t="s">
        <v>372</v>
      </c>
      <c r="F66" s="82" t="s">
        <v>373</v>
      </c>
      <c r="G66" s="73" t="s">
        <v>436</v>
      </c>
      <c r="H66" s="73" t="s">
        <v>378</v>
      </c>
      <c r="I66" s="73">
        <v>95</v>
      </c>
      <c r="J66" s="73" t="s">
        <v>375</v>
      </c>
      <c r="K66" s="73">
        <v>10</v>
      </c>
    </row>
    <row r="67" ht="22.5" spans="1:11">
      <c r="A67" s="66"/>
      <c r="B67" s="85"/>
      <c r="C67" s="86"/>
      <c r="D67" s="66"/>
      <c r="E67" s="87" t="s">
        <v>372</v>
      </c>
      <c r="F67" s="82" t="s">
        <v>376</v>
      </c>
      <c r="G67" s="73" t="s">
        <v>377</v>
      </c>
      <c r="H67" s="73" t="s">
        <v>378</v>
      </c>
      <c r="I67" s="73">
        <v>95</v>
      </c>
      <c r="J67" s="73" t="s">
        <v>375</v>
      </c>
      <c r="K67" s="73">
        <v>10</v>
      </c>
    </row>
    <row r="68" ht="22.5" spans="1:11">
      <c r="A68" s="66"/>
      <c r="B68" s="85"/>
      <c r="C68" s="86"/>
      <c r="D68" s="66"/>
      <c r="E68" s="87" t="s">
        <v>372</v>
      </c>
      <c r="F68" s="82" t="s">
        <v>379</v>
      </c>
      <c r="G68" s="73" t="s">
        <v>437</v>
      </c>
      <c r="H68" s="73" t="s">
        <v>378</v>
      </c>
      <c r="I68" s="73">
        <v>100</v>
      </c>
      <c r="J68" s="73" t="s">
        <v>375</v>
      </c>
      <c r="K68" s="73">
        <v>20</v>
      </c>
    </row>
    <row r="69" spans="1:11">
      <c r="A69" s="66"/>
      <c r="B69" s="85"/>
      <c r="C69" s="86"/>
      <c r="D69" s="66"/>
      <c r="E69" s="87" t="s">
        <v>382</v>
      </c>
      <c r="F69" s="82" t="s">
        <v>376</v>
      </c>
      <c r="G69" s="73" t="s">
        <v>383</v>
      </c>
      <c r="H69" s="73" t="s">
        <v>378</v>
      </c>
      <c r="I69" s="73">
        <v>95</v>
      </c>
      <c r="J69" s="73" t="s">
        <v>375</v>
      </c>
      <c r="K69" s="73">
        <v>20</v>
      </c>
    </row>
    <row r="70" ht="22.5" spans="1:11">
      <c r="A70" s="66"/>
      <c r="B70" s="85"/>
      <c r="C70" s="86"/>
      <c r="D70" s="66"/>
      <c r="E70" s="87" t="s">
        <v>382</v>
      </c>
      <c r="F70" s="82" t="s">
        <v>384</v>
      </c>
      <c r="G70" s="73" t="s">
        <v>438</v>
      </c>
      <c r="H70" s="73" t="s">
        <v>378</v>
      </c>
      <c r="I70" s="73">
        <v>95</v>
      </c>
      <c r="J70" s="73" t="s">
        <v>375</v>
      </c>
      <c r="K70" s="73">
        <v>20</v>
      </c>
    </row>
    <row r="71" ht="22.5" spans="1:11">
      <c r="A71" s="66"/>
      <c r="B71" s="85"/>
      <c r="C71" s="86"/>
      <c r="D71" s="66"/>
      <c r="E71" s="87" t="s">
        <v>386</v>
      </c>
      <c r="F71" s="82" t="s">
        <v>387</v>
      </c>
      <c r="G71" s="73" t="s">
        <v>388</v>
      </c>
      <c r="H71" s="73" t="s">
        <v>378</v>
      </c>
      <c r="I71" s="73">
        <v>95</v>
      </c>
      <c r="J71" s="73" t="s">
        <v>375</v>
      </c>
      <c r="K71" s="73">
        <v>10</v>
      </c>
    </row>
    <row r="72" ht="33.75" spans="1:11">
      <c r="A72" s="66"/>
      <c r="B72" s="85" t="s">
        <v>439</v>
      </c>
      <c r="C72" s="86">
        <v>2300</v>
      </c>
      <c r="D72" s="66" t="s">
        <v>440</v>
      </c>
      <c r="E72" s="87" t="s">
        <v>372</v>
      </c>
      <c r="F72" s="82" t="s">
        <v>373</v>
      </c>
      <c r="G72" s="73" t="s">
        <v>441</v>
      </c>
      <c r="H72" s="73" t="s">
        <v>378</v>
      </c>
      <c r="I72" s="73">
        <v>95</v>
      </c>
      <c r="J72" s="73" t="s">
        <v>375</v>
      </c>
      <c r="K72" s="73">
        <v>10</v>
      </c>
    </row>
    <row r="73" ht="22.5" spans="1:11">
      <c r="A73" s="66"/>
      <c r="B73" s="85"/>
      <c r="C73" s="86"/>
      <c r="D73" s="66"/>
      <c r="E73" s="87" t="s">
        <v>372</v>
      </c>
      <c r="F73" s="82" t="s">
        <v>376</v>
      </c>
      <c r="G73" s="73" t="s">
        <v>377</v>
      </c>
      <c r="H73" s="73" t="s">
        <v>378</v>
      </c>
      <c r="I73" s="73">
        <v>95</v>
      </c>
      <c r="J73" s="73" t="s">
        <v>375</v>
      </c>
      <c r="K73" s="73">
        <v>10</v>
      </c>
    </row>
    <row r="74" ht="33.75" spans="1:11">
      <c r="A74" s="66"/>
      <c r="B74" s="85"/>
      <c r="C74" s="86"/>
      <c r="D74" s="66"/>
      <c r="E74" s="87" t="s">
        <v>372</v>
      </c>
      <c r="F74" s="82" t="s">
        <v>379</v>
      </c>
      <c r="G74" s="73" t="s">
        <v>442</v>
      </c>
      <c r="H74" s="73" t="s">
        <v>378</v>
      </c>
      <c r="I74" s="73">
        <v>7930</v>
      </c>
      <c r="J74" s="73" t="s">
        <v>397</v>
      </c>
      <c r="K74" s="73">
        <v>20</v>
      </c>
    </row>
    <row r="75" spans="1:11">
      <c r="A75" s="66"/>
      <c r="B75" s="85"/>
      <c r="C75" s="86"/>
      <c r="D75" s="66"/>
      <c r="E75" s="87" t="s">
        <v>382</v>
      </c>
      <c r="F75" s="82" t="s">
        <v>376</v>
      </c>
      <c r="G75" s="73" t="s">
        <v>443</v>
      </c>
      <c r="H75" s="73" t="s">
        <v>378</v>
      </c>
      <c r="I75" s="73">
        <v>95</v>
      </c>
      <c r="J75" s="73" t="s">
        <v>375</v>
      </c>
      <c r="K75" s="73">
        <v>20</v>
      </c>
    </row>
    <row r="76" ht="22.5" spans="1:11">
      <c r="A76" s="66"/>
      <c r="B76" s="85"/>
      <c r="C76" s="86"/>
      <c r="D76" s="66"/>
      <c r="E76" s="87" t="s">
        <v>382</v>
      </c>
      <c r="F76" s="82" t="s">
        <v>384</v>
      </c>
      <c r="G76" s="73" t="s">
        <v>444</v>
      </c>
      <c r="H76" s="73" t="s">
        <v>378</v>
      </c>
      <c r="I76" s="73">
        <v>95</v>
      </c>
      <c r="J76" s="73" t="s">
        <v>375</v>
      </c>
      <c r="K76" s="73">
        <v>20</v>
      </c>
    </row>
    <row r="77" ht="22.5" spans="1:11">
      <c r="A77" s="66"/>
      <c r="B77" s="85"/>
      <c r="C77" s="86"/>
      <c r="D77" s="66"/>
      <c r="E77" s="87" t="s">
        <v>386</v>
      </c>
      <c r="F77" s="82" t="s">
        <v>387</v>
      </c>
      <c r="G77" s="73" t="s">
        <v>388</v>
      </c>
      <c r="H77" s="73" t="s">
        <v>378</v>
      </c>
      <c r="I77" s="73">
        <v>95</v>
      </c>
      <c r="J77" s="73" t="s">
        <v>375</v>
      </c>
      <c r="K77" s="73">
        <v>10</v>
      </c>
    </row>
    <row r="78" ht="33.75" spans="1:11">
      <c r="A78" s="66"/>
      <c r="B78" s="89" t="s">
        <v>445</v>
      </c>
      <c r="C78" s="90">
        <v>600</v>
      </c>
      <c r="D78" s="66" t="s">
        <v>446</v>
      </c>
      <c r="E78" s="87" t="s">
        <v>372</v>
      </c>
      <c r="F78" s="82" t="s">
        <v>373</v>
      </c>
      <c r="G78" s="73" t="s">
        <v>447</v>
      </c>
      <c r="H78" s="73" t="s">
        <v>378</v>
      </c>
      <c r="I78" s="73">
        <v>95</v>
      </c>
      <c r="J78" s="73" t="s">
        <v>375</v>
      </c>
      <c r="K78" s="73">
        <v>10</v>
      </c>
    </row>
    <row r="79" ht="22.5" spans="1:11">
      <c r="A79" s="66"/>
      <c r="B79" s="91"/>
      <c r="C79" s="92"/>
      <c r="D79" s="66"/>
      <c r="E79" s="87" t="s">
        <v>372</v>
      </c>
      <c r="F79" s="82" t="s">
        <v>376</v>
      </c>
      <c r="G79" s="73" t="s">
        <v>377</v>
      </c>
      <c r="H79" s="73" t="s">
        <v>378</v>
      </c>
      <c r="I79" s="73">
        <v>95</v>
      </c>
      <c r="J79" s="73" t="s">
        <v>375</v>
      </c>
      <c r="K79" s="73">
        <v>10</v>
      </c>
    </row>
    <row r="80" ht="22.5" spans="1:11">
      <c r="A80" s="66"/>
      <c r="B80" s="91"/>
      <c r="C80" s="92"/>
      <c r="D80" s="66"/>
      <c r="E80" s="87" t="s">
        <v>372</v>
      </c>
      <c r="F80" s="82" t="s">
        <v>379</v>
      </c>
      <c r="G80" s="73" t="s">
        <v>448</v>
      </c>
      <c r="H80" s="73" t="s">
        <v>378</v>
      </c>
      <c r="I80" s="73">
        <v>9880</v>
      </c>
      <c r="J80" s="73" t="s">
        <v>397</v>
      </c>
      <c r="K80" s="73">
        <v>20</v>
      </c>
    </row>
    <row r="81" spans="1:11">
      <c r="A81" s="66"/>
      <c r="B81" s="91"/>
      <c r="C81" s="92"/>
      <c r="D81" s="66"/>
      <c r="E81" s="87" t="s">
        <v>382</v>
      </c>
      <c r="F81" s="82" t="s">
        <v>376</v>
      </c>
      <c r="G81" s="73" t="s">
        <v>383</v>
      </c>
      <c r="H81" s="73" t="s">
        <v>378</v>
      </c>
      <c r="I81" s="73">
        <v>95</v>
      </c>
      <c r="J81" s="73" t="s">
        <v>375</v>
      </c>
      <c r="K81" s="73">
        <v>20</v>
      </c>
    </row>
    <row r="82" ht="22.5" spans="1:11">
      <c r="A82" s="66"/>
      <c r="B82" s="91"/>
      <c r="C82" s="92"/>
      <c r="D82" s="66"/>
      <c r="E82" s="87" t="s">
        <v>382</v>
      </c>
      <c r="F82" s="82" t="s">
        <v>384</v>
      </c>
      <c r="G82" s="73" t="s">
        <v>449</v>
      </c>
      <c r="H82" s="73" t="s">
        <v>378</v>
      </c>
      <c r="I82" s="73">
        <v>95</v>
      </c>
      <c r="J82" s="73" t="s">
        <v>375</v>
      </c>
      <c r="K82" s="73">
        <v>20</v>
      </c>
    </row>
    <row r="83" ht="22.5" spans="1:11">
      <c r="A83" s="66"/>
      <c r="B83" s="93"/>
      <c r="C83" s="94"/>
      <c r="D83" s="66"/>
      <c r="E83" s="87" t="s">
        <v>386</v>
      </c>
      <c r="F83" s="82" t="s">
        <v>387</v>
      </c>
      <c r="G83" s="73" t="s">
        <v>388</v>
      </c>
      <c r="H83" s="73" t="s">
        <v>378</v>
      </c>
      <c r="I83" s="73">
        <v>95</v>
      </c>
      <c r="J83" s="73" t="s">
        <v>375</v>
      </c>
      <c r="K83" s="73">
        <v>10</v>
      </c>
    </row>
    <row r="84" ht="33.75" spans="1:11">
      <c r="A84" s="66"/>
      <c r="B84" s="85" t="s">
        <v>450</v>
      </c>
      <c r="C84" s="86">
        <v>600</v>
      </c>
      <c r="D84" s="66" t="s">
        <v>451</v>
      </c>
      <c r="E84" s="87" t="s">
        <v>372</v>
      </c>
      <c r="F84" s="82" t="s">
        <v>373</v>
      </c>
      <c r="G84" s="73" t="s">
        <v>447</v>
      </c>
      <c r="H84" s="73" t="s">
        <v>378</v>
      </c>
      <c r="I84" s="73">
        <v>95</v>
      </c>
      <c r="J84" s="73" t="s">
        <v>375</v>
      </c>
      <c r="K84" s="73">
        <v>10</v>
      </c>
    </row>
    <row r="85" ht="22.5" spans="1:11">
      <c r="A85" s="66"/>
      <c r="B85" s="85"/>
      <c r="C85" s="86"/>
      <c r="D85" s="66"/>
      <c r="E85" s="87" t="s">
        <v>372</v>
      </c>
      <c r="F85" s="82" t="s">
        <v>376</v>
      </c>
      <c r="G85" s="73" t="s">
        <v>377</v>
      </c>
      <c r="H85" s="73" t="s">
        <v>378</v>
      </c>
      <c r="I85" s="73">
        <v>95</v>
      </c>
      <c r="J85" s="73" t="s">
        <v>375</v>
      </c>
      <c r="K85" s="73">
        <v>10</v>
      </c>
    </row>
    <row r="86" ht="45" spans="1:11">
      <c r="A86" s="66"/>
      <c r="B86" s="85"/>
      <c r="C86" s="86"/>
      <c r="D86" s="66"/>
      <c r="E86" s="87" t="s">
        <v>372</v>
      </c>
      <c r="F86" s="82" t="s">
        <v>379</v>
      </c>
      <c r="G86" s="73" t="s">
        <v>452</v>
      </c>
      <c r="H86" s="73" t="s">
        <v>378</v>
      </c>
      <c r="I86" s="73">
        <v>13926</v>
      </c>
      <c r="J86" s="73" t="s">
        <v>397</v>
      </c>
      <c r="K86" s="73">
        <v>20</v>
      </c>
    </row>
    <row r="87" spans="1:11">
      <c r="A87" s="66"/>
      <c r="B87" s="85"/>
      <c r="C87" s="86"/>
      <c r="D87" s="66"/>
      <c r="E87" s="87" t="s">
        <v>382</v>
      </c>
      <c r="F87" s="82" t="s">
        <v>376</v>
      </c>
      <c r="G87" s="73" t="s">
        <v>383</v>
      </c>
      <c r="H87" s="73" t="s">
        <v>378</v>
      </c>
      <c r="I87" s="73">
        <v>95</v>
      </c>
      <c r="J87" s="73" t="s">
        <v>375</v>
      </c>
      <c r="K87" s="73">
        <v>20</v>
      </c>
    </row>
    <row r="88" ht="22.5" spans="1:11">
      <c r="A88" s="66"/>
      <c r="B88" s="85"/>
      <c r="C88" s="86"/>
      <c r="D88" s="66"/>
      <c r="E88" s="87" t="s">
        <v>382</v>
      </c>
      <c r="F88" s="82" t="s">
        <v>384</v>
      </c>
      <c r="G88" s="73" t="s">
        <v>449</v>
      </c>
      <c r="H88" s="73" t="s">
        <v>378</v>
      </c>
      <c r="I88" s="73">
        <v>95</v>
      </c>
      <c r="J88" s="73" t="s">
        <v>375</v>
      </c>
      <c r="K88" s="73">
        <v>20</v>
      </c>
    </row>
    <row r="89" ht="22.5" spans="1:11">
      <c r="A89" s="66"/>
      <c r="B89" s="85"/>
      <c r="C89" s="86"/>
      <c r="D89" s="66"/>
      <c r="E89" s="87" t="s">
        <v>386</v>
      </c>
      <c r="F89" s="82" t="s">
        <v>387</v>
      </c>
      <c r="G89" s="73" t="s">
        <v>388</v>
      </c>
      <c r="H89" s="73" t="s">
        <v>378</v>
      </c>
      <c r="I89" s="73">
        <v>95</v>
      </c>
      <c r="J89" s="73" t="s">
        <v>375</v>
      </c>
      <c r="K89" s="73">
        <v>10</v>
      </c>
    </row>
    <row r="90" ht="45" spans="1:11">
      <c r="A90" s="66"/>
      <c r="B90" s="85" t="s">
        <v>453</v>
      </c>
      <c r="C90" s="86">
        <v>4.5</v>
      </c>
      <c r="D90" s="66" t="s">
        <v>454</v>
      </c>
      <c r="E90" s="87" t="s">
        <v>372</v>
      </c>
      <c r="F90" s="82" t="s">
        <v>373</v>
      </c>
      <c r="G90" s="73" t="s">
        <v>455</v>
      </c>
      <c r="H90" s="73" t="s">
        <v>378</v>
      </c>
      <c r="I90" s="73">
        <v>95</v>
      </c>
      <c r="J90" s="73" t="s">
        <v>375</v>
      </c>
      <c r="K90" s="73">
        <v>10</v>
      </c>
    </row>
    <row r="91" ht="22.5" spans="1:11">
      <c r="A91" s="66"/>
      <c r="B91" s="85"/>
      <c r="C91" s="86"/>
      <c r="D91" s="66"/>
      <c r="E91" s="87" t="s">
        <v>372</v>
      </c>
      <c r="F91" s="82" t="s">
        <v>376</v>
      </c>
      <c r="G91" s="73" t="s">
        <v>377</v>
      </c>
      <c r="H91" s="73" t="s">
        <v>378</v>
      </c>
      <c r="I91" s="73">
        <v>95</v>
      </c>
      <c r="J91" s="73" t="s">
        <v>375</v>
      </c>
      <c r="K91" s="73">
        <v>10</v>
      </c>
    </row>
    <row r="92" ht="22.5" spans="1:11">
      <c r="A92" s="66"/>
      <c r="B92" s="85"/>
      <c r="C92" s="86"/>
      <c r="D92" s="66"/>
      <c r="E92" s="87" t="s">
        <v>372</v>
      </c>
      <c r="F92" s="82" t="s">
        <v>379</v>
      </c>
      <c r="G92" s="73" t="s">
        <v>456</v>
      </c>
      <c r="H92" s="73" t="s">
        <v>378</v>
      </c>
      <c r="I92" s="73">
        <v>27</v>
      </c>
      <c r="J92" s="73" t="s">
        <v>457</v>
      </c>
      <c r="K92" s="73">
        <v>20</v>
      </c>
    </row>
    <row r="93" spans="1:11">
      <c r="A93" s="66"/>
      <c r="B93" s="85"/>
      <c r="C93" s="86"/>
      <c r="D93" s="66"/>
      <c r="E93" s="87" t="s">
        <v>382</v>
      </c>
      <c r="F93" s="82" t="s">
        <v>376</v>
      </c>
      <c r="G93" s="73" t="s">
        <v>383</v>
      </c>
      <c r="H93" s="73" t="s">
        <v>378</v>
      </c>
      <c r="I93" s="73">
        <v>95</v>
      </c>
      <c r="J93" s="73" t="s">
        <v>375</v>
      </c>
      <c r="K93" s="73">
        <v>20</v>
      </c>
    </row>
    <row r="94" ht="33.75" spans="1:11">
      <c r="A94" s="66"/>
      <c r="B94" s="85"/>
      <c r="C94" s="86"/>
      <c r="D94" s="66"/>
      <c r="E94" s="87" t="s">
        <v>382</v>
      </c>
      <c r="F94" s="82" t="s">
        <v>384</v>
      </c>
      <c r="G94" s="73" t="s">
        <v>458</v>
      </c>
      <c r="H94" s="73" t="s">
        <v>378</v>
      </c>
      <c r="I94" s="73">
        <v>95</v>
      </c>
      <c r="J94" s="73" t="s">
        <v>375</v>
      </c>
      <c r="K94" s="73">
        <v>20</v>
      </c>
    </row>
    <row r="95" ht="22.5" spans="1:11">
      <c r="A95" s="66"/>
      <c r="B95" s="85"/>
      <c r="C95" s="86"/>
      <c r="D95" s="66"/>
      <c r="E95" s="87" t="s">
        <v>386</v>
      </c>
      <c r="F95" s="82" t="s">
        <v>387</v>
      </c>
      <c r="G95" s="73" t="s">
        <v>388</v>
      </c>
      <c r="H95" s="73" t="s">
        <v>378</v>
      </c>
      <c r="I95" s="73">
        <v>95</v>
      </c>
      <c r="J95" s="73" t="s">
        <v>375</v>
      </c>
      <c r="K95" s="73">
        <v>10</v>
      </c>
    </row>
    <row r="96" ht="22.5" spans="1:11">
      <c r="A96" s="95" t="s">
        <v>459</v>
      </c>
      <c r="B96" s="87" t="s">
        <v>460</v>
      </c>
      <c r="C96" s="68">
        <v>9</v>
      </c>
      <c r="D96" s="73" t="s">
        <v>461</v>
      </c>
      <c r="E96" s="73" t="s">
        <v>462</v>
      </c>
      <c r="F96" s="73" t="s">
        <v>463</v>
      </c>
      <c r="G96" s="82" t="s">
        <v>464</v>
      </c>
      <c r="H96" s="82" t="s">
        <v>374</v>
      </c>
      <c r="I96" s="82">
        <v>4</v>
      </c>
      <c r="J96" s="73" t="s">
        <v>465</v>
      </c>
      <c r="K96" s="73">
        <v>100</v>
      </c>
    </row>
    <row r="97" spans="1:11">
      <c r="A97" s="95"/>
      <c r="B97" s="87"/>
      <c r="C97" s="68"/>
      <c r="D97" s="73"/>
      <c r="E97" s="73" t="s">
        <v>462</v>
      </c>
      <c r="F97" s="73" t="s">
        <v>463</v>
      </c>
      <c r="G97" s="73" t="s">
        <v>466</v>
      </c>
      <c r="H97" s="73" t="s">
        <v>374</v>
      </c>
      <c r="I97" s="73">
        <v>2</v>
      </c>
      <c r="J97" s="73" t="s">
        <v>465</v>
      </c>
      <c r="K97" s="73"/>
    </row>
    <row r="98" spans="1:11">
      <c r="A98" s="95"/>
      <c r="B98" s="87"/>
      <c r="C98" s="68"/>
      <c r="D98" s="73"/>
      <c r="E98" s="73" t="s">
        <v>462</v>
      </c>
      <c r="F98" s="73" t="s">
        <v>463</v>
      </c>
      <c r="G98" s="73" t="s">
        <v>467</v>
      </c>
      <c r="H98" s="73" t="s">
        <v>374</v>
      </c>
      <c r="I98" s="73">
        <v>1</v>
      </c>
      <c r="J98" s="73" t="s">
        <v>465</v>
      </c>
      <c r="K98" s="73"/>
    </row>
    <row r="99" ht="22.5" spans="1:11">
      <c r="A99" s="95"/>
      <c r="B99" s="87"/>
      <c r="C99" s="68"/>
      <c r="D99" s="73"/>
      <c r="E99" s="73" t="s">
        <v>462</v>
      </c>
      <c r="F99" s="73" t="s">
        <v>463</v>
      </c>
      <c r="G99" s="73" t="s">
        <v>468</v>
      </c>
      <c r="H99" s="73" t="s">
        <v>374</v>
      </c>
      <c r="I99" s="73">
        <v>1</v>
      </c>
      <c r="J99" s="73" t="s">
        <v>465</v>
      </c>
      <c r="K99" s="73"/>
    </row>
    <row r="100" spans="1:11">
      <c r="A100" s="95"/>
      <c r="B100" s="87"/>
      <c r="C100" s="68"/>
      <c r="D100" s="73"/>
      <c r="E100" s="73" t="s">
        <v>462</v>
      </c>
      <c r="F100" s="73" t="s">
        <v>463</v>
      </c>
      <c r="G100" s="73" t="s">
        <v>469</v>
      </c>
      <c r="H100" s="73" t="s">
        <v>374</v>
      </c>
      <c r="I100" s="73">
        <v>1</v>
      </c>
      <c r="J100" s="73" t="s">
        <v>465</v>
      </c>
      <c r="K100" s="73"/>
    </row>
    <row r="101" ht="22.5" spans="1:11">
      <c r="A101" s="95"/>
      <c r="B101" s="87"/>
      <c r="C101" s="68"/>
      <c r="D101" s="73"/>
      <c r="E101" s="73" t="s">
        <v>470</v>
      </c>
      <c r="F101" s="73" t="s">
        <v>471</v>
      </c>
      <c r="G101" s="82" t="s">
        <v>472</v>
      </c>
      <c r="H101" s="82" t="s">
        <v>378</v>
      </c>
      <c r="I101" s="73">
        <v>90</v>
      </c>
      <c r="J101" s="73" t="s">
        <v>375</v>
      </c>
      <c r="K101" s="73"/>
    </row>
    <row r="102" ht="22.5" spans="1:11">
      <c r="A102" s="95"/>
      <c r="B102" s="87"/>
      <c r="C102" s="68"/>
      <c r="D102" s="73"/>
      <c r="E102" s="73" t="s">
        <v>462</v>
      </c>
      <c r="F102" s="73" t="s">
        <v>473</v>
      </c>
      <c r="G102" s="73" t="s">
        <v>474</v>
      </c>
      <c r="H102" s="73"/>
      <c r="I102" s="73" t="s">
        <v>475</v>
      </c>
      <c r="J102" s="73"/>
      <c r="K102" s="73"/>
    </row>
    <row r="103" ht="33.75" spans="1:11">
      <c r="A103" s="95"/>
      <c r="B103" s="96"/>
      <c r="C103" s="68"/>
      <c r="D103" s="73"/>
      <c r="E103" s="73" t="s">
        <v>476</v>
      </c>
      <c r="F103" s="73" t="s">
        <v>477</v>
      </c>
      <c r="G103" s="82" t="s">
        <v>478</v>
      </c>
      <c r="H103" s="73"/>
      <c r="I103" s="73" t="s">
        <v>479</v>
      </c>
      <c r="J103" s="73"/>
      <c r="K103" s="73"/>
    </row>
    <row r="104" ht="56.25" spans="1:11">
      <c r="A104" s="95" t="s">
        <v>480</v>
      </c>
      <c r="B104" s="97" t="s">
        <v>481</v>
      </c>
      <c r="C104" s="98">
        <v>6</v>
      </c>
      <c r="D104" s="99" t="s">
        <v>482</v>
      </c>
      <c r="E104" s="69" t="s">
        <v>372</v>
      </c>
      <c r="F104" s="69" t="s">
        <v>379</v>
      </c>
      <c r="G104" s="69" t="s">
        <v>483</v>
      </c>
      <c r="H104" s="73" t="s">
        <v>484</v>
      </c>
      <c r="I104" s="104">
        <v>200</v>
      </c>
      <c r="J104" s="73" t="s">
        <v>485</v>
      </c>
      <c r="K104" s="104">
        <v>40</v>
      </c>
    </row>
    <row r="105" ht="33.75" spans="1:11">
      <c r="A105" s="95"/>
      <c r="B105" s="97"/>
      <c r="C105" s="100"/>
      <c r="D105" s="101"/>
      <c r="E105" s="73" t="s">
        <v>462</v>
      </c>
      <c r="F105" s="73" t="s">
        <v>373</v>
      </c>
      <c r="G105" s="73" t="s">
        <v>486</v>
      </c>
      <c r="H105" s="73" t="s">
        <v>484</v>
      </c>
      <c r="I105" s="73">
        <v>200</v>
      </c>
      <c r="J105" s="73" t="s">
        <v>485</v>
      </c>
      <c r="K105" s="73">
        <v>20</v>
      </c>
    </row>
    <row r="106" ht="22.5" spans="1:11">
      <c r="A106" s="95"/>
      <c r="B106" s="97"/>
      <c r="C106" s="100"/>
      <c r="D106" s="101"/>
      <c r="E106" s="73" t="s">
        <v>462</v>
      </c>
      <c r="F106" s="73" t="s">
        <v>376</v>
      </c>
      <c r="G106" s="73" t="s">
        <v>487</v>
      </c>
      <c r="H106" s="73" t="s">
        <v>484</v>
      </c>
      <c r="I106" s="73">
        <v>95</v>
      </c>
      <c r="J106" s="73" t="s">
        <v>488</v>
      </c>
      <c r="K106" s="73">
        <v>10</v>
      </c>
    </row>
    <row r="107" ht="33.75" spans="1:11">
      <c r="A107" s="95"/>
      <c r="B107" s="97"/>
      <c r="C107" s="100"/>
      <c r="D107" s="101"/>
      <c r="E107" s="82" t="s">
        <v>489</v>
      </c>
      <c r="F107" s="82" t="s">
        <v>490</v>
      </c>
      <c r="G107" s="73" t="s">
        <v>491</v>
      </c>
      <c r="H107" s="73" t="s">
        <v>484</v>
      </c>
      <c r="I107" s="73">
        <v>300</v>
      </c>
      <c r="J107" s="73" t="s">
        <v>488</v>
      </c>
      <c r="K107" s="73" t="s">
        <v>90</v>
      </c>
    </row>
    <row r="108" ht="33.75" spans="1:11">
      <c r="A108" s="95"/>
      <c r="B108" s="97"/>
      <c r="C108" s="100"/>
      <c r="D108" s="101"/>
      <c r="E108" s="73" t="s">
        <v>382</v>
      </c>
      <c r="F108" s="73" t="s">
        <v>492</v>
      </c>
      <c r="G108" s="73" t="s">
        <v>493</v>
      </c>
      <c r="H108" s="73" t="s">
        <v>484</v>
      </c>
      <c r="I108" s="73">
        <v>95</v>
      </c>
      <c r="J108" s="73" t="s">
        <v>488</v>
      </c>
      <c r="K108" s="73">
        <v>10</v>
      </c>
    </row>
    <row r="109" ht="22.5" spans="1:11">
      <c r="A109" s="95"/>
      <c r="B109" s="97"/>
      <c r="C109" s="102"/>
      <c r="D109" s="103"/>
      <c r="E109" s="73" t="s">
        <v>470</v>
      </c>
      <c r="F109" s="73" t="s">
        <v>470</v>
      </c>
      <c r="G109" s="73" t="s">
        <v>494</v>
      </c>
      <c r="H109" s="73" t="s">
        <v>484</v>
      </c>
      <c r="I109" s="73">
        <v>95</v>
      </c>
      <c r="J109" s="73"/>
      <c r="K109" s="73">
        <v>10</v>
      </c>
    </row>
  </sheetData>
  <mergeCells count="58">
    <mergeCell ref="A1:K1"/>
    <mergeCell ref="A2:K2"/>
    <mergeCell ref="A3:D3"/>
    <mergeCell ref="J3:K3"/>
    <mergeCell ref="A5:A95"/>
    <mergeCell ref="A96:A103"/>
    <mergeCell ref="A104:A109"/>
    <mergeCell ref="B6:B11"/>
    <mergeCell ref="B12:B17"/>
    <mergeCell ref="B18:B23"/>
    <mergeCell ref="B24:B29"/>
    <mergeCell ref="B30:B35"/>
    <mergeCell ref="B36:B41"/>
    <mergeCell ref="B42:B47"/>
    <mergeCell ref="B48:B53"/>
    <mergeCell ref="B54:B59"/>
    <mergeCell ref="B60:B65"/>
    <mergeCell ref="B66:B71"/>
    <mergeCell ref="B72:B77"/>
    <mergeCell ref="B78:B83"/>
    <mergeCell ref="B84:B89"/>
    <mergeCell ref="B90:B95"/>
    <mergeCell ref="B96:B103"/>
    <mergeCell ref="B104:B109"/>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3"/>
    <mergeCell ref="C104:C109"/>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3"/>
    <mergeCell ref="D104:D10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P37" sqref="P37"/>
    </sheetView>
  </sheetViews>
  <sheetFormatPr defaultColWidth="9" defaultRowHeight="13.5"/>
  <cols>
    <col min="3" max="3" width="17.875" customWidth="1"/>
    <col min="4" max="4" width="14.5" customWidth="1"/>
    <col min="5" max="5" width="18.5" customWidth="1"/>
    <col min="7" max="7" width="10.125" customWidth="1"/>
    <col min="8" max="8" width="19.125" customWidth="1"/>
    <col min="9" max="9" width="18.5" customWidth="1"/>
    <col min="11" max="11" width="16.125" customWidth="1"/>
  </cols>
  <sheetData>
    <row r="1" ht="22.5" spans="1:11">
      <c r="A1" s="1" t="s">
        <v>495</v>
      </c>
      <c r="B1" s="1"/>
      <c r="C1" s="1"/>
      <c r="D1" s="1"/>
      <c r="E1" s="1"/>
      <c r="F1" s="1"/>
      <c r="G1" s="1"/>
      <c r="H1" s="1"/>
      <c r="I1" s="1"/>
      <c r="J1" s="1"/>
      <c r="K1" s="1"/>
    </row>
    <row r="2" spans="1:11">
      <c r="A2" s="2" t="s">
        <v>496</v>
      </c>
      <c r="B2" s="2"/>
      <c r="C2" s="2"/>
      <c r="D2" s="2"/>
      <c r="E2" s="2"/>
      <c r="F2" s="2"/>
      <c r="G2" s="2"/>
      <c r="H2" s="2"/>
      <c r="I2" s="2"/>
      <c r="J2" s="2"/>
      <c r="K2" s="2"/>
    </row>
    <row r="3" ht="21" customHeight="1" spans="1:11">
      <c r="A3" s="3" t="s">
        <v>497</v>
      </c>
      <c r="B3" s="3"/>
      <c r="C3" s="3"/>
      <c r="D3" s="4"/>
      <c r="E3" s="4"/>
      <c r="F3" s="4"/>
      <c r="G3" s="4"/>
      <c r="H3" s="4"/>
      <c r="I3" s="4"/>
      <c r="J3" s="51"/>
      <c r="K3" s="51"/>
    </row>
    <row r="4" spans="1:11">
      <c r="A4" s="5" t="s">
        <v>498</v>
      </c>
      <c r="B4" s="5"/>
      <c r="C4" s="6" t="s">
        <v>499</v>
      </c>
      <c r="D4" s="7" t="s">
        <v>75</v>
      </c>
      <c r="E4" s="7"/>
      <c r="F4" s="7"/>
      <c r="G4" s="7"/>
      <c r="H4" s="8" t="s">
        <v>76</v>
      </c>
      <c r="I4" s="8"/>
      <c r="J4" s="8"/>
      <c r="K4" s="8"/>
    </row>
    <row r="5" spans="1:11">
      <c r="A5" s="9"/>
      <c r="B5" s="9"/>
      <c r="C5" s="10"/>
      <c r="D5" s="9" t="s">
        <v>51</v>
      </c>
      <c r="E5" s="9" t="s">
        <v>500</v>
      </c>
      <c r="F5" s="9" t="s">
        <v>501</v>
      </c>
      <c r="G5" s="9" t="s">
        <v>502</v>
      </c>
      <c r="H5" s="9" t="s">
        <v>51</v>
      </c>
      <c r="I5" s="9" t="s">
        <v>500</v>
      </c>
      <c r="J5" s="9" t="s">
        <v>501</v>
      </c>
      <c r="K5" s="9" t="s">
        <v>502</v>
      </c>
    </row>
    <row r="6" spans="1:11">
      <c r="A6" s="9"/>
      <c r="B6" s="9"/>
      <c r="C6" s="11">
        <f>D6+H6</f>
        <v>209038646.19</v>
      </c>
      <c r="D6" s="12">
        <v>16547160.19</v>
      </c>
      <c r="E6" s="12">
        <v>16547160.19</v>
      </c>
      <c r="F6" s="12">
        <v>0</v>
      </c>
      <c r="G6" s="12">
        <v>0</v>
      </c>
      <c r="H6" s="12">
        <f>I6</f>
        <v>192491486</v>
      </c>
      <c r="I6" s="52">
        <f>137070000+55421486</f>
        <v>192491486</v>
      </c>
      <c r="J6" s="12">
        <v>0</v>
      </c>
      <c r="K6" s="12">
        <v>0</v>
      </c>
    </row>
    <row r="7" spans="1:11">
      <c r="A7" s="13" t="s">
        <v>503</v>
      </c>
      <c r="B7" s="14"/>
      <c r="C7" s="15" t="s">
        <v>504</v>
      </c>
      <c r="D7" s="16"/>
      <c r="E7" s="16"/>
      <c r="F7" s="17"/>
      <c r="G7" s="18" t="s">
        <v>505</v>
      </c>
      <c r="H7" s="18"/>
      <c r="I7" s="18"/>
      <c r="J7" s="18"/>
      <c r="K7" s="18"/>
    </row>
    <row r="8" spans="1:11">
      <c r="A8" s="19"/>
      <c r="B8" s="20"/>
      <c r="C8" s="21" t="s">
        <v>506</v>
      </c>
      <c r="D8" s="21"/>
      <c r="E8" s="21"/>
      <c r="F8" s="21"/>
      <c r="G8" s="21" t="s">
        <v>507</v>
      </c>
      <c r="H8" s="21"/>
      <c r="I8" s="21"/>
      <c r="J8" s="21"/>
      <c r="K8" s="21"/>
    </row>
    <row r="9" spans="1:11">
      <c r="A9" s="19"/>
      <c r="B9" s="20"/>
      <c r="C9" s="22" t="s">
        <v>508</v>
      </c>
      <c r="D9" s="23"/>
      <c r="E9" s="23"/>
      <c r="F9" s="24"/>
      <c r="G9" s="22" t="s">
        <v>509</v>
      </c>
      <c r="H9" s="23"/>
      <c r="I9" s="23"/>
      <c r="J9" s="23"/>
      <c r="K9" s="24"/>
    </row>
    <row r="10" spans="1:11">
      <c r="A10" s="19"/>
      <c r="B10" s="20"/>
      <c r="C10" s="22" t="s">
        <v>510</v>
      </c>
      <c r="D10" s="23"/>
      <c r="E10" s="23"/>
      <c r="F10" s="24"/>
      <c r="G10" s="25" t="s">
        <v>371</v>
      </c>
      <c r="H10" s="26"/>
      <c r="I10" s="26"/>
      <c r="J10" s="26"/>
      <c r="K10" s="53"/>
    </row>
    <row r="11" spans="1:11">
      <c r="A11" s="19"/>
      <c r="B11" s="20"/>
      <c r="C11" s="22" t="s">
        <v>511</v>
      </c>
      <c r="D11" s="23"/>
      <c r="E11" s="23"/>
      <c r="F11" s="24"/>
      <c r="G11" s="25" t="s">
        <v>390</v>
      </c>
      <c r="H11" s="26"/>
      <c r="I11" s="26"/>
      <c r="J11" s="26"/>
      <c r="K11" s="53"/>
    </row>
    <row r="12" spans="1:11">
      <c r="A12" s="19"/>
      <c r="B12" s="20"/>
      <c r="C12" s="22" t="s">
        <v>512</v>
      </c>
      <c r="D12" s="23"/>
      <c r="E12" s="23"/>
      <c r="F12" s="24"/>
      <c r="G12" s="25" t="s">
        <v>513</v>
      </c>
      <c r="H12" s="26"/>
      <c r="I12" s="26"/>
      <c r="J12" s="26"/>
      <c r="K12" s="53"/>
    </row>
    <row r="13" spans="1:11">
      <c r="A13" s="19"/>
      <c r="B13" s="20"/>
      <c r="C13" s="22" t="s">
        <v>399</v>
      </c>
      <c r="D13" s="23"/>
      <c r="E13" s="23"/>
      <c r="F13" s="24"/>
      <c r="G13" s="25" t="s">
        <v>400</v>
      </c>
      <c r="H13" s="26"/>
      <c r="I13" s="26"/>
      <c r="J13" s="26"/>
      <c r="K13" s="53"/>
    </row>
    <row r="14" spans="1:11">
      <c r="A14" s="19"/>
      <c r="B14" s="20"/>
      <c r="C14" s="22" t="s">
        <v>514</v>
      </c>
      <c r="D14" s="23"/>
      <c r="E14" s="23"/>
      <c r="F14" s="24"/>
      <c r="G14" s="25" t="s">
        <v>515</v>
      </c>
      <c r="H14" s="26"/>
      <c r="I14" s="26"/>
      <c r="J14" s="26"/>
      <c r="K14" s="53"/>
    </row>
    <row r="15" spans="1:11">
      <c r="A15" s="19"/>
      <c r="B15" s="20"/>
      <c r="C15" s="22" t="s">
        <v>434</v>
      </c>
      <c r="D15" s="23"/>
      <c r="E15" s="23"/>
      <c r="F15" s="24"/>
      <c r="G15" s="25" t="s">
        <v>516</v>
      </c>
      <c r="H15" s="26"/>
      <c r="I15" s="26"/>
      <c r="J15" s="26"/>
      <c r="K15" s="53"/>
    </row>
    <row r="16" spans="1:11">
      <c r="A16" s="19"/>
      <c r="B16" s="20"/>
      <c r="C16" s="22" t="s">
        <v>517</v>
      </c>
      <c r="D16" s="23"/>
      <c r="E16" s="23"/>
      <c r="F16" s="24"/>
      <c r="G16" s="25" t="s">
        <v>408</v>
      </c>
      <c r="H16" s="26"/>
      <c r="I16" s="26"/>
      <c r="J16" s="26"/>
      <c r="K16" s="53"/>
    </row>
    <row r="17" spans="1:11">
      <c r="A17" s="19"/>
      <c r="B17" s="20"/>
      <c r="C17" s="22" t="s">
        <v>518</v>
      </c>
      <c r="D17" s="23"/>
      <c r="E17" s="23"/>
      <c r="F17" s="24"/>
      <c r="G17" s="25" t="s">
        <v>519</v>
      </c>
      <c r="H17" s="26"/>
      <c r="I17" s="26"/>
      <c r="J17" s="26"/>
      <c r="K17" s="53"/>
    </row>
    <row r="18" spans="1:11">
      <c r="A18" s="19"/>
      <c r="B18" s="20"/>
      <c r="C18" s="22" t="s">
        <v>481</v>
      </c>
      <c r="D18" s="23"/>
      <c r="E18" s="23"/>
      <c r="F18" s="24"/>
      <c r="G18" s="25" t="s">
        <v>520</v>
      </c>
      <c r="H18" s="26"/>
      <c r="I18" s="26"/>
      <c r="J18" s="26"/>
      <c r="K18" s="53"/>
    </row>
    <row r="19" spans="1:11">
      <c r="A19" s="19"/>
      <c r="B19" s="20"/>
      <c r="C19" s="22" t="s">
        <v>521</v>
      </c>
      <c r="D19" s="23"/>
      <c r="E19" s="23"/>
      <c r="F19" s="24"/>
      <c r="G19" s="25" t="s">
        <v>522</v>
      </c>
      <c r="H19" s="26"/>
      <c r="I19" s="26"/>
      <c r="J19" s="26"/>
      <c r="K19" s="53"/>
    </row>
    <row r="20" spans="1:11">
      <c r="A20" s="19"/>
      <c r="B20" s="20"/>
      <c r="C20" s="22" t="s">
        <v>523</v>
      </c>
      <c r="D20" s="23"/>
      <c r="E20" s="23"/>
      <c r="F20" s="24"/>
      <c r="G20" s="25" t="s">
        <v>524</v>
      </c>
      <c r="H20" s="26"/>
      <c r="I20" s="26"/>
      <c r="J20" s="26"/>
      <c r="K20" s="53"/>
    </row>
    <row r="21" spans="1:11">
      <c r="A21" s="19"/>
      <c r="B21" s="20"/>
      <c r="C21" s="22" t="s">
        <v>525</v>
      </c>
      <c r="D21" s="23"/>
      <c r="E21" s="23"/>
      <c r="F21" s="24"/>
      <c r="G21" s="27" t="s">
        <v>526</v>
      </c>
      <c r="H21" s="28"/>
      <c r="I21" s="28"/>
      <c r="J21" s="28"/>
      <c r="K21" s="54"/>
    </row>
    <row r="22" spans="1:11">
      <c r="A22" s="19"/>
      <c r="B22" s="20"/>
      <c r="C22" s="29"/>
      <c r="D22" s="30"/>
      <c r="E22" s="30"/>
      <c r="F22" s="31"/>
      <c r="G22" s="32"/>
      <c r="H22" s="33"/>
      <c r="I22" s="33"/>
      <c r="J22" s="33"/>
      <c r="K22" s="55"/>
    </row>
    <row r="23" ht="27" spans="1:11">
      <c r="A23" s="18" t="s">
        <v>527</v>
      </c>
      <c r="B23" s="34" t="s">
        <v>528</v>
      </c>
      <c r="C23" s="35" t="s">
        <v>529</v>
      </c>
      <c r="D23" s="35"/>
      <c r="E23" s="35"/>
      <c r="F23" s="35"/>
      <c r="G23" s="35"/>
      <c r="H23" s="35"/>
      <c r="I23" s="35"/>
      <c r="J23" s="35"/>
      <c r="K23" s="35"/>
    </row>
    <row r="24" ht="21" spans="1:11">
      <c r="A24" s="18"/>
      <c r="B24" s="36" t="s">
        <v>530</v>
      </c>
      <c r="C24" s="36"/>
      <c r="D24" s="36"/>
      <c r="E24" s="36"/>
      <c r="F24" s="36"/>
      <c r="G24" s="36"/>
      <c r="H24" s="36"/>
      <c r="I24" s="36"/>
      <c r="J24" s="36"/>
      <c r="K24" s="36"/>
    </row>
    <row r="25" ht="27" spans="1:11">
      <c r="A25" s="18"/>
      <c r="B25" s="18" t="s">
        <v>362</v>
      </c>
      <c r="C25" s="37" t="s">
        <v>363</v>
      </c>
      <c r="D25" s="38"/>
      <c r="E25" s="37" t="s">
        <v>531</v>
      </c>
      <c r="F25" s="39"/>
      <c r="G25" s="38"/>
      <c r="H25" s="18" t="s">
        <v>532</v>
      </c>
      <c r="I25" s="18" t="s">
        <v>533</v>
      </c>
      <c r="J25" s="18" t="s">
        <v>534</v>
      </c>
      <c r="K25" s="18" t="s">
        <v>368</v>
      </c>
    </row>
    <row r="26" spans="1:11">
      <c r="A26" s="18"/>
      <c r="B26" s="13" t="s">
        <v>372</v>
      </c>
      <c r="C26" s="40" t="s">
        <v>379</v>
      </c>
      <c r="D26" s="40"/>
      <c r="E26" s="13" t="s">
        <v>535</v>
      </c>
      <c r="F26" s="41"/>
      <c r="G26" s="14"/>
      <c r="H26" s="42" t="s">
        <v>378</v>
      </c>
      <c r="I26" s="40">
        <v>78376</v>
      </c>
      <c r="J26" s="40" t="s">
        <v>397</v>
      </c>
      <c r="K26" s="56">
        <v>20</v>
      </c>
    </row>
    <row r="27" spans="1:11">
      <c r="A27" s="18"/>
      <c r="B27" s="19"/>
      <c r="C27" s="40"/>
      <c r="D27" s="40"/>
      <c r="E27" s="13" t="s">
        <v>536</v>
      </c>
      <c r="F27" s="41"/>
      <c r="G27" s="14"/>
      <c r="H27" s="42" t="s">
        <v>378</v>
      </c>
      <c r="I27" s="40">
        <v>7955</v>
      </c>
      <c r="J27" s="40" t="s">
        <v>397</v>
      </c>
      <c r="K27" s="57"/>
    </row>
    <row r="28" spans="1:11">
      <c r="A28" s="18"/>
      <c r="B28" s="19"/>
      <c r="C28" s="40"/>
      <c r="D28" s="40"/>
      <c r="E28" s="13" t="s">
        <v>537</v>
      </c>
      <c r="F28" s="41"/>
      <c r="G28" s="14"/>
      <c r="H28" s="42" t="s">
        <v>378</v>
      </c>
      <c r="I28" s="40">
        <v>650</v>
      </c>
      <c r="J28" s="40" t="s">
        <v>538</v>
      </c>
      <c r="K28" s="57"/>
    </row>
    <row r="29" spans="1:11">
      <c r="A29" s="18"/>
      <c r="B29" s="19"/>
      <c r="C29" s="40"/>
      <c r="D29" s="40"/>
      <c r="E29" s="43" t="s">
        <v>539</v>
      </c>
      <c r="F29" s="44"/>
      <c r="G29" s="42"/>
      <c r="H29" s="42" t="s">
        <v>378</v>
      </c>
      <c r="I29" s="40">
        <v>9629</v>
      </c>
      <c r="J29" s="40" t="s">
        <v>397</v>
      </c>
      <c r="K29" s="57"/>
    </row>
    <row r="30" spans="1:11">
      <c r="A30" s="18"/>
      <c r="B30" s="19"/>
      <c r="C30" s="40"/>
      <c r="D30" s="40"/>
      <c r="E30" s="13" t="s">
        <v>540</v>
      </c>
      <c r="F30" s="41"/>
      <c r="G30" s="14"/>
      <c r="H30" s="42" t="s">
        <v>378</v>
      </c>
      <c r="I30" s="40">
        <v>13308</v>
      </c>
      <c r="J30" s="40" t="s">
        <v>397</v>
      </c>
      <c r="K30" s="58"/>
    </row>
    <row r="31" spans="1:11">
      <c r="A31" s="45"/>
      <c r="B31" s="19"/>
      <c r="C31" s="19" t="s">
        <v>373</v>
      </c>
      <c r="D31" s="20"/>
      <c r="E31" s="43" t="s">
        <v>541</v>
      </c>
      <c r="F31" s="44"/>
      <c r="G31" s="42"/>
      <c r="H31" s="17" t="s">
        <v>378</v>
      </c>
      <c r="I31" s="59" t="s">
        <v>542</v>
      </c>
      <c r="J31" s="60" t="s">
        <v>543</v>
      </c>
      <c r="K31" s="56">
        <v>20</v>
      </c>
    </row>
    <row r="32" spans="1:11">
      <c r="A32" s="45"/>
      <c r="B32" s="19"/>
      <c r="C32" s="19"/>
      <c r="D32" s="20"/>
      <c r="E32" s="43" t="s">
        <v>544</v>
      </c>
      <c r="F32" s="44"/>
      <c r="G32" s="42"/>
      <c r="H32" s="17" t="s">
        <v>378</v>
      </c>
      <c r="I32" s="59" t="s">
        <v>545</v>
      </c>
      <c r="J32" s="60" t="s">
        <v>543</v>
      </c>
      <c r="K32" s="57"/>
    </row>
    <row r="33" spans="1:11">
      <c r="A33" s="45"/>
      <c r="B33" s="19"/>
      <c r="C33" s="19"/>
      <c r="D33" s="20"/>
      <c r="E33" s="43" t="s">
        <v>546</v>
      </c>
      <c r="F33" s="44"/>
      <c r="G33" s="42"/>
      <c r="H33" s="17" t="s">
        <v>378</v>
      </c>
      <c r="I33" s="59" t="s">
        <v>547</v>
      </c>
      <c r="J33" s="60" t="s">
        <v>543</v>
      </c>
      <c r="K33" s="57"/>
    </row>
    <row r="34" spans="1:11">
      <c r="A34" s="45"/>
      <c r="B34" s="19"/>
      <c r="C34" s="19"/>
      <c r="D34" s="20"/>
      <c r="E34" s="43" t="s">
        <v>548</v>
      </c>
      <c r="F34" s="44"/>
      <c r="G34" s="42"/>
      <c r="H34" s="17" t="s">
        <v>378</v>
      </c>
      <c r="I34" s="59" t="s">
        <v>549</v>
      </c>
      <c r="J34" s="60" t="s">
        <v>543</v>
      </c>
      <c r="K34" s="57"/>
    </row>
    <row r="35" spans="1:11">
      <c r="A35" s="45"/>
      <c r="B35" s="19"/>
      <c r="C35" s="19"/>
      <c r="D35" s="20"/>
      <c r="E35" s="43" t="s">
        <v>550</v>
      </c>
      <c r="F35" s="44"/>
      <c r="G35" s="42"/>
      <c r="H35" s="17" t="s">
        <v>378</v>
      </c>
      <c r="I35" s="59" t="s">
        <v>551</v>
      </c>
      <c r="J35" s="60" t="s">
        <v>543</v>
      </c>
      <c r="K35" s="57"/>
    </row>
    <row r="36" spans="1:11">
      <c r="A36" s="45"/>
      <c r="B36" s="19"/>
      <c r="C36" s="19"/>
      <c r="D36" s="20"/>
      <c r="E36" s="43" t="s">
        <v>552</v>
      </c>
      <c r="F36" s="44"/>
      <c r="G36" s="42"/>
      <c r="H36" s="17" t="s">
        <v>378</v>
      </c>
      <c r="I36" s="59" t="s">
        <v>551</v>
      </c>
      <c r="J36" s="60" t="s">
        <v>543</v>
      </c>
      <c r="K36" s="57"/>
    </row>
    <row r="37" spans="1:11">
      <c r="A37" s="45"/>
      <c r="B37" s="19"/>
      <c r="C37" s="46"/>
      <c r="D37" s="47"/>
      <c r="E37" s="43" t="s">
        <v>553</v>
      </c>
      <c r="F37" s="44"/>
      <c r="G37" s="42"/>
      <c r="H37" s="17" t="s">
        <v>378</v>
      </c>
      <c r="I37" s="59" t="s">
        <v>554</v>
      </c>
      <c r="J37" s="60" t="s">
        <v>543</v>
      </c>
      <c r="K37" s="58"/>
    </row>
    <row r="38" spans="1:11">
      <c r="A38" s="45"/>
      <c r="B38" s="46"/>
      <c r="C38" s="43" t="s">
        <v>376</v>
      </c>
      <c r="D38" s="42"/>
      <c r="E38" s="40" t="s">
        <v>555</v>
      </c>
      <c r="F38" s="40"/>
      <c r="G38" s="40"/>
      <c r="H38" s="17" t="s">
        <v>378</v>
      </c>
      <c r="I38" s="40">
        <v>100</v>
      </c>
      <c r="J38" s="60" t="s">
        <v>375</v>
      </c>
      <c r="K38" s="40">
        <v>10</v>
      </c>
    </row>
    <row r="39" spans="1:11">
      <c r="A39" s="45"/>
      <c r="B39" s="48" t="s">
        <v>382</v>
      </c>
      <c r="C39" s="43" t="s">
        <v>492</v>
      </c>
      <c r="D39" s="42"/>
      <c r="E39" s="40" t="s">
        <v>556</v>
      </c>
      <c r="F39" s="40"/>
      <c r="G39" s="40"/>
      <c r="H39" s="17" t="s">
        <v>378</v>
      </c>
      <c r="I39" s="40">
        <v>100</v>
      </c>
      <c r="J39" s="60" t="s">
        <v>375</v>
      </c>
      <c r="K39" s="40">
        <v>40</v>
      </c>
    </row>
    <row r="40" ht="27" spans="1:11">
      <c r="A40" s="45"/>
      <c r="B40" s="48" t="s">
        <v>386</v>
      </c>
      <c r="C40" s="43" t="s">
        <v>386</v>
      </c>
      <c r="D40" s="42"/>
      <c r="E40" s="40" t="s">
        <v>557</v>
      </c>
      <c r="F40" s="40"/>
      <c r="G40" s="40"/>
      <c r="H40" s="17" t="s">
        <v>378</v>
      </c>
      <c r="I40" s="40">
        <v>98</v>
      </c>
      <c r="J40" s="60" t="s">
        <v>375</v>
      </c>
      <c r="K40" s="40">
        <v>10</v>
      </c>
    </row>
    <row r="41" ht="60" customHeight="1" spans="1:11">
      <c r="A41" s="34" t="s">
        <v>558</v>
      </c>
      <c r="B41" s="49" t="s">
        <v>559</v>
      </c>
      <c r="C41" s="50"/>
      <c r="D41" s="50"/>
      <c r="E41" s="50"/>
      <c r="F41" s="50"/>
      <c r="G41" s="50"/>
      <c r="H41" s="49"/>
      <c r="I41" s="49"/>
      <c r="J41" s="49"/>
      <c r="K41" s="49"/>
    </row>
  </sheetData>
  <mergeCells count="67">
    <mergeCell ref="A1:K1"/>
    <mergeCell ref="A2:K2"/>
    <mergeCell ref="A3:C3"/>
    <mergeCell ref="D4:G4"/>
    <mergeCell ref="H4:K4"/>
    <mergeCell ref="C7:F7"/>
    <mergeCell ref="G7:K7"/>
    <mergeCell ref="C8:F8"/>
    <mergeCell ref="G8:K8"/>
    <mergeCell ref="C9:F9"/>
    <mergeCell ref="G9:K9"/>
    <mergeCell ref="C10:F10"/>
    <mergeCell ref="G10:K10"/>
    <mergeCell ref="C11:F11"/>
    <mergeCell ref="G11:K11"/>
    <mergeCell ref="C12:F12"/>
    <mergeCell ref="G12:K12"/>
    <mergeCell ref="C13:F13"/>
    <mergeCell ref="G13:K13"/>
    <mergeCell ref="C14:F14"/>
    <mergeCell ref="G14:K14"/>
    <mergeCell ref="C15:F15"/>
    <mergeCell ref="G15:K15"/>
    <mergeCell ref="C16:F16"/>
    <mergeCell ref="G16:K16"/>
    <mergeCell ref="C17:F17"/>
    <mergeCell ref="G17:K17"/>
    <mergeCell ref="C18:F18"/>
    <mergeCell ref="G18:K18"/>
    <mergeCell ref="C19:F19"/>
    <mergeCell ref="G19:K19"/>
    <mergeCell ref="C20:F20"/>
    <mergeCell ref="G20:K20"/>
    <mergeCell ref="C23:K23"/>
    <mergeCell ref="B24:K24"/>
    <mergeCell ref="C25:D25"/>
    <mergeCell ref="E25:G25"/>
    <mergeCell ref="E26:G26"/>
    <mergeCell ref="E27:G27"/>
    <mergeCell ref="E28:G28"/>
    <mergeCell ref="E29:G29"/>
    <mergeCell ref="E30:G30"/>
    <mergeCell ref="E31:G31"/>
    <mergeCell ref="E32:G32"/>
    <mergeCell ref="E33:G33"/>
    <mergeCell ref="E34:G34"/>
    <mergeCell ref="E35:G35"/>
    <mergeCell ref="E36:G36"/>
    <mergeCell ref="E37:G37"/>
    <mergeCell ref="C38:D38"/>
    <mergeCell ref="E38:G38"/>
    <mergeCell ref="C39:D39"/>
    <mergeCell ref="E39:G39"/>
    <mergeCell ref="C40:D40"/>
    <mergeCell ref="E40:G40"/>
    <mergeCell ref="B41:K41"/>
    <mergeCell ref="A23:A40"/>
    <mergeCell ref="B26:B38"/>
    <mergeCell ref="C4:C5"/>
    <mergeCell ref="K26:K30"/>
    <mergeCell ref="K31:K37"/>
    <mergeCell ref="A4:B6"/>
    <mergeCell ref="A7:B22"/>
    <mergeCell ref="C21:F22"/>
    <mergeCell ref="G21:K22"/>
    <mergeCell ref="C26:D30"/>
    <mergeCell ref="C31:D3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pane ySplit="5" topLeftCell="A6" activePane="bottomLeft" state="frozen"/>
      <selection/>
      <selection pane="bottomLeft" activeCell="B3" sqref="B3"/>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105"/>
      <c r="B1" s="107"/>
      <c r="C1" s="108"/>
      <c r="D1" s="108"/>
      <c r="E1" s="108"/>
      <c r="F1" s="107"/>
      <c r="G1" s="107"/>
      <c r="H1" s="107"/>
      <c r="K1" s="107"/>
      <c r="L1" s="107"/>
      <c r="M1" s="107"/>
      <c r="N1" s="126" t="s">
        <v>49</v>
      </c>
    </row>
    <row r="2" ht="19.9" customHeight="1" spans="1:14">
      <c r="A2" s="105"/>
      <c r="B2" s="109" t="s">
        <v>50</v>
      </c>
      <c r="C2" s="109"/>
      <c r="D2" s="109"/>
      <c r="E2" s="109"/>
      <c r="F2" s="109"/>
      <c r="G2" s="109"/>
      <c r="H2" s="109"/>
      <c r="I2" s="109"/>
      <c r="J2" s="109"/>
      <c r="K2" s="109"/>
      <c r="L2" s="109"/>
      <c r="M2" s="109"/>
      <c r="N2" s="112" t="s">
        <v>1</v>
      </c>
    </row>
    <row r="3" ht="17.05" customHeight="1" spans="1:14">
      <c r="A3" s="110"/>
      <c r="B3" s="111" t="s">
        <v>3</v>
      </c>
      <c r="C3" s="110"/>
      <c r="D3" s="110"/>
      <c r="E3" s="153"/>
      <c r="F3" s="110"/>
      <c r="G3" s="153"/>
      <c r="H3" s="153"/>
      <c r="I3" s="153"/>
      <c r="J3" s="153"/>
      <c r="K3" s="153"/>
      <c r="L3" s="153"/>
      <c r="M3" s="153"/>
      <c r="N3" s="127" t="s">
        <v>4</v>
      </c>
    </row>
    <row r="4" ht="21.35" customHeight="1" spans="1:14">
      <c r="A4" s="114"/>
      <c r="B4" s="133" t="s">
        <v>7</v>
      </c>
      <c r="C4" s="133"/>
      <c r="D4" s="133" t="s">
        <v>51</v>
      </c>
      <c r="E4" s="133" t="s">
        <v>52</v>
      </c>
      <c r="F4" s="133" t="s">
        <v>53</v>
      </c>
      <c r="G4" s="133" t="s">
        <v>54</v>
      </c>
      <c r="H4" s="133" t="s">
        <v>55</v>
      </c>
      <c r="I4" s="133" t="s">
        <v>56</v>
      </c>
      <c r="J4" s="133" t="s">
        <v>57</v>
      </c>
      <c r="K4" s="133" t="s">
        <v>58</v>
      </c>
      <c r="L4" s="133" t="s">
        <v>59</v>
      </c>
      <c r="M4" s="133" t="s">
        <v>60</v>
      </c>
      <c r="N4" s="133" t="s">
        <v>61</v>
      </c>
    </row>
    <row r="5" ht="21.35" customHeight="1" spans="1:14">
      <c r="A5" s="114"/>
      <c r="B5" s="133" t="s">
        <v>62</v>
      </c>
      <c r="C5" s="133" t="s">
        <v>63</v>
      </c>
      <c r="D5" s="133"/>
      <c r="E5" s="133"/>
      <c r="F5" s="133"/>
      <c r="G5" s="133"/>
      <c r="H5" s="133"/>
      <c r="I5" s="133"/>
      <c r="J5" s="133"/>
      <c r="K5" s="133"/>
      <c r="L5" s="133"/>
      <c r="M5" s="133"/>
      <c r="N5" s="133"/>
    </row>
    <row r="6" ht="19.9" customHeight="1" spans="1:14">
      <c r="A6" s="115"/>
      <c r="B6" s="116"/>
      <c r="C6" s="116" t="s">
        <v>64</v>
      </c>
      <c r="D6" s="117">
        <v>20903.86</v>
      </c>
      <c r="E6" s="117"/>
      <c r="F6" s="117">
        <v>20903.86</v>
      </c>
      <c r="G6" s="117"/>
      <c r="H6" s="117"/>
      <c r="I6" s="117"/>
      <c r="J6" s="117"/>
      <c r="K6" s="117"/>
      <c r="L6" s="117"/>
      <c r="M6" s="117"/>
      <c r="N6" s="117"/>
    </row>
    <row r="7" ht="19.9" customHeight="1" spans="1:14">
      <c r="A7" s="114"/>
      <c r="B7" s="118"/>
      <c r="C7" s="118"/>
      <c r="D7" s="120">
        <v>20903.86</v>
      </c>
      <c r="E7" s="120"/>
      <c r="F7" s="120">
        <v>20903.86</v>
      </c>
      <c r="G7" s="120"/>
      <c r="H7" s="120"/>
      <c r="I7" s="120"/>
      <c r="J7" s="120"/>
      <c r="K7" s="120"/>
      <c r="L7" s="120"/>
      <c r="M7" s="120"/>
      <c r="N7" s="120"/>
    </row>
    <row r="8" ht="19.9" customHeight="1" spans="1:14">
      <c r="A8" s="114"/>
      <c r="B8" s="118" t="s">
        <v>65</v>
      </c>
      <c r="C8" s="118" t="s">
        <v>66</v>
      </c>
      <c r="D8" s="120">
        <v>20159.41</v>
      </c>
      <c r="E8" s="121"/>
      <c r="F8" s="121">
        <v>20159.41</v>
      </c>
      <c r="G8" s="121"/>
      <c r="H8" s="121"/>
      <c r="I8" s="121"/>
      <c r="J8" s="121"/>
      <c r="K8" s="121"/>
      <c r="L8" s="121"/>
      <c r="M8" s="121"/>
      <c r="N8" s="121"/>
    </row>
    <row r="9" ht="19.9" customHeight="1" spans="1:14">
      <c r="A9" s="114"/>
      <c r="B9" s="118" t="s">
        <v>67</v>
      </c>
      <c r="C9" s="118" t="s">
        <v>68</v>
      </c>
      <c r="D9" s="120">
        <v>339.98</v>
      </c>
      <c r="E9" s="121"/>
      <c r="F9" s="121">
        <v>339.98</v>
      </c>
      <c r="G9" s="121"/>
      <c r="H9" s="121"/>
      <c r="I9" s="121"/>
      <c r="J9" s="121"/>
      <c r="K9" s="121"/>
      <c r="L9" s="121"/>
      <c r="M9" s="121"/>
      <c r="N9" s="121"/>
    </row>
    <row r="10" ht="19.9" customHeight="1" spans="1:14">
      <c r="A10" s="114"/>
      <c r="B10" s="118" t="s">
        <v>69</v>
      </c>
      <c r="C10" s="118" t="s">
        <v>70</v>
      </c>
      <c r="D10" s="120">
        <v>97.03</v>
      </c>
      <c r="E10" s="121"/>
      <c r="F10" s="121">
        <v>97.03</v>
      </c>
      <c r="G10" s="121"/>
      <c r="H10" s="121"/>
      <c r="I10" s="121"/>
      <c r="J10" s="121"/>
      <c r="K10" s="121"/>
      <c r="L10" s="121"/>
      <c r="M10" s="121"/>
      <c r="N10" s="121"/>
    </row>
    <row r="11" ht="19.9" customHeight="1" spans="1:14">
      <c r="A11" s="114"/>
      <c r="B11" s="118" t="s">
        <v>71</v>
      </c>
      <c r="C11" s="118" t="s">
        <v>72</v>
      </c>
      <c r="D11" s="120">
        <v>307.45</v>
      </c>
      <c r="E11" s="121"/>
      <c r="F11" s="121">
        <v>307.45</v>
      </c>
      <c r="G11" s="121"/>
      <c r="H11" s="121"/>
      <c r="I11" s="121"/>
      <c r="J11" s="121"/>
      <c r="K11" s="121"/>
      <c r="L11" s="121"/>
      <c r="M11" s="121"/>
      <c r="N11" s="121"/>
    </row>
    <row r="12" ht="8.5" customHeight="1" spans="1:14">
      <c r="A12" s="122"/>
      <c r="B12" s="122"/>
      <c r="C12" s="122"/>
      <c r="D12" s="122"/>
      <c r="E12" s="122"/>
      <c r="F12" s="122"/>
      <c r="G12" s="122"/>
      <c r="H12" s="122"/>
      <c r="I12" s="122"/>
      <c r="J12" s="122"/>
      <c r="K12" s="122"/>
      <c r="L12" s="122"/>
      <c r="M12" s="135"/>
      <c r="N12" s="132"/>
    </row>
  </sheetData>
  <mergeCells count="14">
    <mergeCell ref="B2:M2"/>
    <mergeCell ref="B4:C4"/>
    <mergeCell ref="A8:A11"/>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05"/>
      <c r="B1" s="106"/>
      <c r="C1" s="106"/>
      <c r="D1" s="106"/>
      <c r="E1" s="107"/>
      <c r="F1" s="107"/>
      <c r="G1" s="108"/>
      <c r="H1" s="108"/>
      <c r="I1" s="126" t="s">
        <v>73</v>
      </c>
      <c r="J1" s="112"/>
    </row>
    <row r="2" ht="19.9" customHeight="1" spans="1:10">
      <c r="A2" s="105"/>
      <c r="B2" s="109" t="s">
        <v>74</v>
      </c>
      <c r="C2" s="109"/>
      <c r="D2" s="109"/>
      <c r="E2" s="109"/>
      <c r="F2" s="109"/>
      <c r="G2" s="109"/>
      <c r="H2" s="109"/>
      <c r="I2" s="109"/>
      <c r="J2" s="112" t="s">
        <v>1</v>
      </c>
    </row>
    <row r="3" ht="17.05" customHeight="1" spans="1:10">
      <c r="A3" s="110"/>
      <c r="B3" s="111" t="s">
        <v>3</v>
      </c>
      <c r="C3" s="111"/>
      <c r="D3" s="111"/>
      <c r="E3" s="111"/>
      <c r="F3" s="111"/>
      <c r="G3" s="110"/>
      <c r="H3" s="110"/>
      <c r="I3" s="127" t="s">
        <v>4</v>
      </c>
      <c r="J3" s="128"/>
    </row>
    <row r="4" ht="21.35" customHeight="1" spans="1:10">
      <c r="A4" s="112"/>
      <c r="B4" s="113" t="s">
        <v>7</v>
      </c>
      <c r="C4" s="113"/>
      <c r="D4" s="113"/>
      <c r="E4" s="113"/>
      <c r="F4" s="113"/>
      <c r="G4" s="113" t="s">
        <v>51</v>
      </c>
      <c r="H4" s="113" t="s">
        <v>75</v>
      </c>
      <c r="I4" s="113" t="s">
        <v>76</v>
      </c>
      <c r="J4" s="129"/>
    </row>
    <row r="5" ht="21.35" customHeight="1" spans="1:10">
      <c r="A5" s="114"/>
      <c r="B5" s="113" t="s">
        <v>77</v>
      </c>
      <c r="C5" s="113"/>
      <c r="D5" s="113"/>
      <c r="E5" s="113" t="s">
        <v>62</v>
      </c>
      <c r="F5" s="113" t="s">
        <v>63</v>
      </c>
      <c r="G5" s="113"/>
      <c r="H5" s="113"/>
      <c r="I5" s="113"/>
      <c r="J5" s="129"/>
    </row>
    <row r="6" ht="21.35" customHeight="1" spans="1:10">
      <c r="A6" s="114"/>
      <c r="B6" s="113" t="s">
        <v>78</v>
      </c>
      <c r="C6" s="113" t="s">
        <v>79</v>
      </c>
      <c r="D6" s="113" t="s">
        <v>80</v>
      </c>
      <c r="E6" s="113"/>
      <c r="F6" s="113"/>
      <c r="G6" s="113"/>
      <c r="H6" s="113"/>
      <c r="I6" s="113"/>
      <c r="J6" s="130"/>
    </row>
    <row r="7" ht="19.9" customHeight="1" spans="1:10">
      <c r="A7" s="115"/>
      <c r="B7" s="116"/>
      <c r="C7" s="116"/>
      <c r="D7" s="116"/>
      <c r="E7" s="116"/>
      <c r="F7" s="116" t="s">
        <v>64</v>
      </c>
      <c r="G7" s="117">
        <v>20903.86</v>
      </c>
      <c r="H7" s="117">
        <v>1654.71</v>
      </c>
      <c r="I7" s="117">
        <v>19249.15</v>
      </c>
      <c r="J7" s="131"/>
    </row>
    <row r="8" ht="19.9" customHeight="1" spans="1:10">
      <c r="A8" s="114"/>
      <c r="B8" s="118"/>
      <c r="C8" s="118"/>
      <c r="D8" s="118"/>
      <c r="E8" s="118"/>
      <c r="F8" s="119" t="s">
        <v>21</v>
      </c>
      <c r="G8" s="120">
        <v>20903.86</v>
      </c>
      <c r="H8" s="120">
        <v>1654.71</v>
      </c>
      <c r="I8" s="120">
        <v>19249.15</v>
      </c>
      <c r="J8" s="129"/>
    </row>
    <row r="9" ht="19.9" customHeight="1" spans="1:10">
      <c r="A9" s="114"/>
      <c r="B9" s="118"/>
      <c r="C9" s="118"/>
      <c r="D9" s="118"/>
      <c r="E9" s="118"/>
      <c r="F9" s="119" t="s">
        <v>81</v>
      </c>
      <c r="G9" s="120">
        <v>20159.41</v>
      </c>
      <c r="H9" s="120">
        <v>925.26</v>
      </c>
      <c r="I9" s="120">
        <v>19234.15</v>
      </c>
      <c r="J9" s="129"/>
    </row>
    <row r="10" ht="19.9" customHeight="1" spans="1:10">
      <c r="A10" s="114"/>
      <c r="B10" s="118" t="s">
        <v>82</v>
      </c>
      <c r="C10" s="118" t="s">
        <v>83</v>
      </c>
      <c r="D10" s="118" t="s">
        <v>84</v>
      </c>
      <c r="E10" s="118" t="s">
        <v>65</v>
      </c>
      <c r="F10" s="119" t="s">
        <v>85</v>
      </c>
      <c r="G10" s="120">
        <v>834.26</v>
      </c>
      <c r="H10" s="121">
        <v>817.59</v>
      </c>
      <c r="I10" s="121">
        <v>16.67</v>
      </c>
      <c r="J10" s="130"/>
    </row>
    <row r="11" ht="19.9" customHeight="1" spans="1:10">
      <c r="A11" s="114"/>
      <c r="B11" s="118" t="s">
        <v>82</v>
      </c>
      <c r="C11" s="118" t="s">
        <v>83</v>
      </c>
      <c r="D11" s="118" t="s">
        <v>86</v>
      </c>
      <c r="E11" s="118" t="s">
        <v>65</v>
      </c>
      <c r="F11" s="119" t="s">
        <v>87</v>
      </c>
      <c r="G11" s="120">
        <v>22.39</v>
      </c>
      <c r="H11" s="121">
        <v>22.39</v>
      </c>
      <c r="I11" s="121"/>
      <c r="J11" s="130"/>
    </row>
    <row r="12" ht="19.9" customHeight="1" spans="1:10">
      <c r="A12" s="114"/>
      <c r="B12" s="118" t="s">
        <v>82</v>
      </c>
      <c r="C12" s="118" t="s">
        <v>88</v>
      </c>
      <c r="D12" s="118" t="s">
        <v>88</v>
      </c>
      <c r="E12" s="118" t="s">
        <v>65</v>
      </c>
      <c r="F12" s="119" t="s">
        <v>89</v>
      </c>
      <c r="G12" s="120">
        <v>32.98</v>
      </c>
      <c r="H12" s="121">
        <v>32.98</v>
      </c>
      <c r="I12" s="121"/>
      <c r="J12" s="130"/>
    </row>
    <row r="13" ht="19.9" customHeight="1" spans="1:10">
      <c r="A13" s="114"/>
      <c r="B13" s="118" t="s">
        <v>82</v>
      </c>
      <c r="C13" s="118" t="s">
        <v>90</v>
      </c>
      <c r="D13" s="118" t="s">
        <v>84</v>
      </c>
      <c r="E13" s="118" t="s">
        <v>65</v>
      </c>
      <c r="F13" s="119" t="s">
        <v>91</v>
      </c>
      <c r="G13" s="120">
        <v>500</v>
      </c>
      <c r="H13" s="121"/>
      <c r="I13" s="121">
        <v>500</v>
      </c>
      <c r="J13" s="130"/>
    </row>
    <row r="14" ht="19.9" customHeight="1" spans="1:10">
      <c r="A14" s="114"/>
      <c r="B14" s="118" t="s">
        <v>82</v>
      </c>
      <c r="C14" s="118" t="s">
        <v>90</v>
      </c>
      <c r="D14" s="118" t="s">
        <v>83</v>
      </c>
      <c r="E14" s="118" t="s">
        <v>65</v>
      </c>
      <c r="F14" s="119" t="s">
        <v>92</v>
      </c>
      <c r="G14" s="120">
        <v>1200</v>
      </c>
      <c r="H14" s="121"/>
      <c r="I14" s="121">
        <v>1200</v>
      </c>
      <c r="J14" s="130"/>
    </row>
    <row r="15" ht="19.9" customHeight="1" spans="1:10">
      <c r="A15" s="114"/>
      <c r="B15" s="118" t="s">
        <v>82</v>
      </c>
      <c r="C15" s="118" t="s">
        <v>93</v>
      </c>
      <c r="D15" s="118" t="s">
        <v>94</v>
      </c>
      <c r="E15" s="118" t="s">
        <v>65</v>
      </c>
      <c r="F15" s="119" t="s">
        <v>95</v>
      </c>
      <c r="G15" s="120">
        <v>1200</v>
      </c>
      <c r="H15" s="121"/>
      <c r="I15" s="121">
        <v>1200</v>
      </c>
      <c r="J15" s="130"/>
    </row>
    <row r="16" ht="19.9" customHeight="1" spans="1:10">
      <c r="A16" s="114"/>
      <c r="B16" s="118" t="s">
        <v>82</v>
      </c>
      <c r="C16" s="118" t="s">
        <v>96</v>
      </c>
      <c r="D16" s="118" t="s">
        <v>84</v>
      </c>
      <c r="E16" s="118" t="s">
        <v>65</v>
      </c>
      <c r="F16" s="119" t="s">
        <v>97</v>
      </c>
      <c r="G16" s="120">
        <v>4000</v>
      </c>
      <c r="H16" s="121"/>
      <c r="I16" s="121">
        <v>4000</v>
      </c>
      <c r="J16" s="130"/>
    </row>
    <row r="17" ht="19.9" customHeight="1" spans="1:10">
      <c r="A17" s="114"/>
      <c r="B17" s="118" t="s">
        <v>82</v>
      </c>
      <c r="C17" s="118" t="s">
        <v>96</v>
      </c>
      <c r="D17" s="118" t="s">
        <v>83</v>
      </c>
      <c r="E17" s="118" t="s">
        <v>65</v>
      </c>
      <c r="F17" s="119" t="s">
        <v>98</v>
      </c>
      <c r="G17" s="120">
        <v>7520</v>
      </c>
      <c r="H17" s="121"/>
      <c r="I17" s="121">
        <v>7520</v>
      </c>
      <c r="J17" s="130"/>
    </row>
    <row r="18" ht="19.9" customHeight="1" spans="1:10">
      <c r="A18" s="114"/>
      <c r="B18" s="118" t="s">
        <v>82</v>
      </c>
      <c r="C18" s="118" t="s">
        <v>99</v>
      </c>
      <c r="D18" s="118" t="s">
        <v>84</v>
      </c>
      <c r="E18" s="118" t="s">
        <v>65</v>
      </c>
      <c r="F18" s="119" t="s">
        <v>100</v>
      </c>
      <c r="G18" s="120">
        <v>330</v>
      </c>
      <c r="H18" s="121"/>
      <c r="I18" s="121">
        <v>330</v>
      </c>
      <c r="J18" s="130"/>
    </row>
    <row r="19" ht="19.9" customHeight="1" spans="1:10">
      <c r="A19" s="114"/>
      <c r="B19" s="118" t="s">
        <v>82</v>
      </c>
      <c r="C19" s="118" t="s">
        <v>99</v>
      </c>
      <c r="D19" s="118" t="s">
        <v>83</v>
      </c>
      <c r="E19" s="118" t="s">
        <v>65</v>
      </c>
      <c r="F19" s="119" t="s">
        <v>101</v>
      </c>
      <c r="G19" s="120">
        <v>100</v>
      </c>
      <c r="H19" s="121"/>
      <c r="I19" s="121">
        <v>100</v>
      </c>
      <c r="J19" s="130"/>
    </row>
    <row r="20" ht="19.9" customHeight="1" spans="1:10">
      <c r="A20" s="114"/>
      <c r="B20" s="118" t="s">
        <v>82</v>
      </c>
      <c r="C20" s="118" t="s">
        <v>102</v>
      </c>
      <c r="D20" s="118" t="s">
        <v>84</v>
      </c>
      <c r="E20" s="118" t="s">
        <v>65</v>
      </c>
      <c r="F20" s="119" t="s">
        <v>103</v>
      </c>
      <c r="G20" s="120">
        <v>507</v>
      </c>
      <c r="H20" s="121"/>
      <c r="I20" s="121">
        <v>507</v>
      </c>
      <c r="J20" s="130"/>
    </row>
    <row r="21" ht="19.9" customHeight="1" spans="1:10">
      <c r="A21" s="114"/>
      <c r="B21" s="118" t="s">
        <v>82</v>
      </c>
      <c r="C21" s="118" t="s">
        <v>102</v>
      </c>
      <c r="D21" s="118" t="s">
        <v>83</v>
      </c>
      <c r="E21" s="118" t="s">
        <v>65</v>
      </c>
      <c r="F21" s="119" t="s">
        <v>104</v>
      </c>
      <c r="G21" s="120">
        <v>3800</v>
      </c>
      <c r="H21" s="121"/>
      <c r="I21" s="121">
        <v>3800</v>
      </c>
      <c r="J21" s="130"/>
    </row>
    <row r="22" ht="19.9" customHeight="1" spans="1:10">
      <c r="A22" s="114"/>
      <c r="B22" s="118" t="s">
        <v>82</v>
      </c>
      <c r="C22" s="118" t="s">
        <v>105</v>
      </c>
      <c r="D22" s="118" t="s">
        <v>83</v>
      </c>
      <c r="E22" s="118" t="s">
        <v>65</v>
      </c>
      <c r="F22" s="119" t="s">
        <v>106</v>
      </c>
      <c r="G22" s="120">
        <v>60.48</v>
      </c>
      <c r="H22" s="121"/>
      <c r="I22" s="121">
        <v>60.48</v>
      </c>
      <c r="J22" s="130"/>
    </row>
    <row r="23" ht="19.9" customHeight="1" spans="1:10">
      <c r="A23" s="114"/>
      <c r="B23" s="118" t="s">
        <v>82</v>
      </c>
      <c r="C23" s="118" t="s">
        <v>107</v>
      </c>
      <c r="D23" s="118" t="s">
        <v>107</v>
      </c>
      <c r="E23" s="118" t="s">
        <v>65</v>
      </c>
      <c r="F23" s="119" t="s">
        <v>108</v>
      </c>
      <c r="G23" s="120">
        <v>0.45</v>
      </c>
      <c r="H23" s="121">
        <v>0.45</v>
      </c>
      <c r="I23" s="121"/>
      <c r="J23" s="130"/>
    </row>
    <row r="24" ht="19.9" customHeight="1" spans="1:10">
      <c r="A24" s="114"/>
      <c r="B24" s="118" t="s">
        <v>109</v>
      </c>
      <c r="C24" s="118" t="s">
        <v>94</v>
      </c>
      <c r="D24" s="118" t="s">
        <v>107</v>
      </c>
      <c r="E24" s="118" t="s">
        <v>65</v>
      </c>
      <c r="F24" s="119" t="s">
        <v>110</v>
      </c>
      <c r="G24" s="120">
        <v>0.01</v>
      </c>
      <c r="H24" s="121">
        <v>0.01</v>
      </c>
      <c r="I24" s="121"/>
      <c r="J24" s="130"/>
    </row>
    <row r="25" ht="19.9" customHeight="1" spans="1:10">
      <c r="A25" s="114"/>
      <c r="B25" s="118" t="s">
        <v>109</v>
      </c>
      <c r="C25" s="118" t="s">
        <v>93</v>
      </c>
      <c r="D25" s="118" t="s">
        <v>84</v>
      </c>
      <c r="E25" s="118" t="s">
        <v>65</v>
      </c>
      <c r="F25" s="119" t="s">
        <v>111</v>
      </c>
      <c r="G25" s="120">
        <v>8.37</v>
      </c>
      <c r="H25" s="121">
        <v>8.37</v>
      </c>
      <c r="I25" s="121"/>
      <c r="J25" s="130"/>
    </row>
    <row r="26" ht="19.9" customHeight="1" spans="1:10">
      <c r="A26" s="114"/>
      <c r="B26" s="118" t="s">
        <v>109</v>
      </c>
      <c r="C26" s="118" t="s">
        <v>93</v>
      </c>
      <c r="D26" s="118" t="s">
        <v>83</v>
      </c>
      <c r="E26" s="118" t="s">
        <v>65</v>
      </c>
      <c r="F26" s="119" t="s">
        <v>112</v>
      </c>
      <c r="G26" s="120">
        <v>0.96</v>
      </c>
      <c r="H26" s="121">
        <v>0.96</v>
      </c>
      <c r="I26" s="121"/>
      <c r="J26" s="130"/>
    </row>
    <row r="27" ht="19.9" customHeight="1" spans="1:10">
      <c r="A27" s="114"/>
      <c r="B27" s="118" t="s">
        <v>109</v>
      </c>
      <c r="C27" s="118" t="s">
        <v>93</v>
      </c>
      <c r="D27" s="118" t="s">
        <v>86</v>
      </c>
      <c r="E27" s="118" t="s">
        <v>65</v>
      </c>
      <c r="F27" s="119" t="s">
        <v>113</v>
      </c>
      <c r="G27" s="120">
        <v>2.57</v>
      </c>
      <c r="H27" s="121">
        <v>2.57</v>
      </c>
      <c r="I27" s="121"/>
      <c r="J27" s="130"/>
    </row>
    <row r="28" ht="19.9" customHeight="1" spans="1:10">
      <c r="A28" s="114"/>
      <c r="B28" s="118" t="s">
        <v>109</v>
      </c>
      <c r="C28" s="118" t="s">
        <v>93</v>
      </c>
      <c r="D28" s="118" t="s">
        <v>107</v>
      </c>
      <c r="E28" s="118" t="s">
        <v>65</v>
      </c>
      <c r="F28" s="119" t="s">
        <v>114</v>
      </c>
      <c r="G28" s="120">
        <v>12.17</v>
      </c>
      <c r="H28" s="121">
        <v>12.17</v>
      </c>
      <c r="I28" s="121"/>
      <c r="J28" s="130"/>
    </row>
    <row r="29" ht="19.9" customHeight="1" spans="1:10">
      <c r="A29" s="114"/>
      <c r="B29" s="118" t="s">
        <v>115</v>
      </c>
      <c r="C29" s="118" t="s">
        <v>83</v>
      </c>
      <c r="D29" s="118" t="s">
        <v>84</v>
      </c>
      <c r="E29" s="118" t="s">
        <v>65</v>
      </c>
      <c r="F29" s="119" t="s">
        <v>116</v>
      </c>
      <c r="G29" s="120">
        <v>27.78</v>
      </c>
      <c r="H29" s="121">
        <v>27.78</v>
      </c>
      <c r="I29" s="121"/>
      <c r="J29" s="130"/>
    </row>
    <row r="30" ht="19.9" customHeight="1" spans="2:10">
      <c r="B30" s="118"/>
      <c r="C30" s="118"/>
      <c r="D30" s="118"/>
      <c r="E30" s="118"/>
      <c r="F30" s="119" t="s">
        <v>117</v>
      </c>
      <c r="G30" s="120">
        <v>339.98</v>
      </c>
      <c r="H30" s="120">
        <v>333.98</v>
      </c>
      <c r="I30" s="120">
        <v>6</v>
      </c>
      <c r="J30" s="129"/>
    </row>
    <row r="31" ht="19.9" customHeight="1" spans="1:10">
      <c r="A31" s="114"/>
      <c r="B31" s="118" t="s">
        <v>82</v>
      </c>
      <c r="C31" s="118" t="s">
        <v>88</v>
      </c>
      <c r="D31" s="118" t="s">
        <v>88</v>
      </c>
      <c r="E31" s="118" t="s">
        <v>67</v>
      </c>
      <c r="F31" s="119" t="s">
        <v>89</v>
      </c>
      <c r="G31" s="120">
        <v>28.27</v>
      </c>
      <c r="H31" s="121">
        <v>28.27</v>
      </c>
      <c r="I31" s="121"/>
      <c r="J31" s="130"/>
    </row>
    <row r="32" ht="19.9" customHeight="1" spans="1:10">
      <c r="A32" s="114"/>
      <c r="B32" s="118" t="s">
        <v>82</v>
      </c>
      <c r="C32" s="118" t="s">
        <v>90</v>
      </c>
      <c r="D32" s="118" t="s">
        <v>88</v>
      </c>
      <c r="E32" s="118" t="s">
        <v>67</v>
      </c>
      <c r="F32" s="119" t="s">
        <v>118</v>
      </c>
      <c r="G32" s="120">
        <v>268.6</v>
      </c>
      <c r="H32" s="121">
        <v>268.6</v>
      </c>
      <c r="I32" s="121"/>
      <c r="J32" s="130"/>
    </row>
    <row r="33" ht="19.9" customHeight="1" spans="1:10">
      <c r="A33" s="114"/>
      <c r="B33" s="118" t="s">
        <v>82</v>
      </c>
      <c r="C33" s="118" t="s">
        <v>99</v>
      </c>
      <c r="D33" s="118" t="s">
        <v>83</v>
      </c>
      <c r="E33" s="118" t="s">
        <v>67</v>
      </c>
      <c r="F33" s="119" t="s">
        <v>101</v>
      </c>
      <c r="G33" s="120">
        <v>6</v>
      </c>
      <c r="H33" s="121"/>
      <c r="I33" s="121">
        <v>6</v>
      </c>
      <c r="J33" s="130"/>
    </row>
    <row r="34" ht="19.9" customHeight="1" spans="1:10">
      <c r="A34" s="114"/>
      <c r="B34" s="118" t="s">
        <v>82</v>
      </c>
      <c r="C34" s="118" t="s">
        <v>107</v>
      </c>
      <c r="D34" s="118" t="s">
        <v>107</v>
      </c>
      <c r="E34" s="118" t="s">
        <v>67</v>
      </c>
      <c r="F34" s="119" t="s">
        <v>108</v>
      </c>
      <c r="G34" s="120">
        <v>1.34</v>
      </c>
      <c r="H34" s="121">
        <v>1.34</v>
      </c>
      <c r="I34" s="121"/>
      <c r="J34" s="130"/>
    </row>
    <row r="35" ht="19.9" customHeight="1" spans="1:10">
      <c r="A35" s="114"/>
      <c r="B35" s="118" t="s">
        <v>109</v>
      </c>
      <c r="C35" s="118" t="s">
        <v>94</v>
      </c>
      <c r="D35" s="118" t="s">
        <v>107</v>
      </c>
      <c r="E35" s="118" t="s">
        <v>67</v>
      </c>
      <c r="F35" s="119" t="s">
        <v>110</v>
      </c>
      <c r="G35" s="120">
        <v>0.07</v>
      </c>
      <c r="H35" s="121">
        <v>0.07</v>
      </c>
      <c r="I35" s="121"/>
      <c r="J35" s="130"/>
    </row>
    <row r="36" ht="19.9" customHeight="1" spans="1:10">
      <c r="A36" s="114"/>
      <c r="B36" s="118" t="s">
        <v>109</v>
      </c>
      <c r="C36" s="118" t="s">
        <v>93</v>
      </c>
      <c r="D36" s="118" t="s">
        <v>83</v>
      </c>
      <c r="E36" s="118" t="s">
        <v>67</v>
      </c>
      <c r="F36" s="119" t="s">
        <v>112</v>
      </c>
      <c r="G36" s="120">
        <v>8.7</v>
      </c>
      <c r="H36" s="121">
        <v>8.7</v>
      </c>
      <c r="I36" s="121"/>
      <c r="J36" s="130"/>
    </row>
    <row r="37" ht="19.9" customHeight="1" spans="1:10">
      <c r="A37" s="114"/>
      <c r="B37" s="118" t="s">
        <v>109</v>
      </c>
      <c r="C37" s="118" t="s">
        <v>93</v>
      </c>
      <c r="D37" s="118" t="s">
        <v>107</v>
      </c>
      <c r="E37" s="118" t="s">
        <v>67</v>
      </c>
      <c r="F37" s="119" t="s">
        <v>114</v>
      </c>
      <c r="G37" s="120">
        <v>2.76</v>
      </c>
      <c r="H37" s="121">
        <v>2.76</v>
      </c>
      <c r="I37" s="121"/>
      <c r="J37" s="130"/>
    </row>
    <row r="38" ht="19.9" customHeight="1" spans="1:10">
      <c r="A38" s="114"/>
      <c r="B38" s="118" t="s">
        <v>115</v>
      </c>
      <c r="C38" s="118" t="s">
        <v>83</v>
      </c>
      <c r="D38" s="118" t="s">
        <v>84</v>
      </c>
      <c r="E38" s="118" t="s">
        <v>67</v>
      </c>
      <c r="F38" s="119" t="s">
        <v>116</v>
      </c>
      <c r="G38" s="120">
        <v>24.25</v>
      </c>
      <c r="H38" s="121">
        <v>24.25</v>
      </c>
      <c r="I38" s="121"/>
      <c r="J38" s="130"/>
    </row>
    <row r="39" ht="19.9" customHeight="1" spans="2:10">
      <c r="B39" s="118"/>
      <c r="C39" s="118"/>
      <c r="D39" s="118"/>
      <c r="E39" s="118"/>
      <c r="F39" s="119" t="s">
        <v>119</v>
      </c>
      <c r="G39" s="120">
        <v>97.03</v>
      </c>
      <c r="H39" s="120">
        <v>88.03</v>
      </c>
      <c r="I39" s="120">
        <v>9</v>
      </c>
      <c r="J39" s="129"/>
    </row>
    <row r="40" ht="19.9" customHeight="1" spans="1:10">
      <c r="A40" s="114"/>
      <c r="B40" s="118" t="s">
        <v>82</v>
      </c>
      <c r="C40" s="118" t="s">
        <v>88</v>
      </c>
      <c r="D40" s="118" t="s">
        <v>88</v>
      </c>
      <c r="E40" s="118" t="s">
        <v>69</v>
      </c>
      <c r="F40" s="119" t="s">
        <v>89</v>
      </c>
      <c r="G40" s="120">
        <v>6.22</v>
      </c>
      <c r="H40" s="121">
        <v>6.22</v>
      </c>
      <c r="I40" s="121"/>
      <c r="J40" s="130"/>
    </row>
    <row r="41" ht="19.9" customHeight="1" spans="1:10">
      <c r="A41" s="114"/>
      <c r="B41" s="118" t="s">
        <v>82</v>
      </c>
      <c r="C41" s="118" t="s">
        <v>90</v>
      </c>
      <c r="D41" s="118" t="s">
        <v>88</v>
      </c>
      <c r="E41" s="118" t="s">
        <v>69</v>
      </c>
      <c r="F41" s="119" t="s">
        <v>118</v>
      </c>
      <c r="G41" s="120">
        <v>81.14</v>
      </c>
      <c r="H41" s="121">
        <v>72.14</v>
      </c>
      <c r="I41" s="121">
        <v>9</v>
      </c>
      <c r="J41" s="130"/>
    </row>
    <row r="42" ht="19.9" customHeight="1" spans="1:10">
      <c r="A42" s="114"/>
      <c r="B42" s="118" t="s">
        <v>82</v>
      </c>
      <c r="C42" s="118" t="s">
        <v>107</v>
      </c>
      <c r="D42" s="118" t="s">
        <v>107</v>
      </c>
      <c r="E42" s="118" t="s">
        <v>69</v>
      </c>
      <c r="F42" s="119" t="s">
        <v>108</v>
      </c>
      <c r="G42" s="120">
        <v>0.3</v>
      </c>
      <c r="H42" s="121">
        <v>0.3</v>
      </c>
      <c r="I42" s="121"/>
      <c r="J42" s="130"/>
    </row>
    <row r="43" ht="19.9" customHeight="1" spans="1:10">
      <c r="A43" s="114"/>
      <c r="B43" s="118" t="s">
        <v>109</v>
      </c>
      <c r="C43" s="118" t="s">
        <v>93</v>
      </c>
      <c r="D43" s="118" t="s">
        <v>83</v>
      </c>
      <c r="E43" s="118" t="s">
        <v>69</v>
      </c>
      <c r="F43" s="119" t="s">
        <v>112</v>
      </c>
      <c r="G43" s="120">
        <v>1.92</v>
      </c>
      <c r="H43" s="121">
        <v>1.92</v>
      </c>
      <c r="I43" s="121"/>
      <c r="J43" s="130"/>
    </row>
    <row r="44" ht="19.9" customHeight="1" spans="1:10">
      <c r="A44" s="114"/>
      <c r="B44" s="118" t="s">
        <v>109</v>
      </c>
      <c r="C44" s="118" t="s">
        <v>93</v>
      </c>
      <c r="D44" s="118" t="s">
        <v>107</v>
      </c>
      <c r="E44" s="118" t="s">
        <v>69</v>
      </c>
      <c r="F44" s="119" t="s">
        <v>114</v>
      </c>
      <c r="G44" s="120">
        <v>2.11</v>
      </c>
      <c r="H44" s="121">
        <v>2.11</v>
      </c>
      <c r="I44" s="121"/>
      <c r="J44" s="130"/>
    </row>
    <row r="45" ht="19.9" customHeight="1" spans="1:10">
      <c r="A45" s="114"/>
      <c r="B45" s="118" t="s">
        <v>115</v>
      </c>
      <c r="C45" s="118" t="s">
        <v>83</v>
      </c>
      <c r="D45" s="118" t="s">
        <v>84</v>
      </c>
      <c r="E45" s="118" t="s">
        <v>69</v>
      </c>
      <c r="F45" s="119" t="s">
        <v>116</v>
      </c>
      <c r="G45" s="120">
        <v>5.34</v>
      </c>
      <c r="H45" s="121">
        <v>5.34</v>
      </c>
      <c r="I45" s="121"/>
      <c r="J45" s="130"/>
    </row>
    <row r="46" ht="19.9" customHeight="1" spans="2:10">
      <c r="B46" s="118"/>
      <c r="C46" s="118"/>
      <c r="D46" s="118"/>
      <c r="E46" s="118"/>
      <c r="F46" s="119" t="s">
        <v>120</v>
      </c>
      <c r="G46" s="120">
        <v>307.45</v>
      </c>
      <c r="H46" s="120">
        <v>307.45</v>
      </c>
      <c r="I46" s="120"/>
      <c r="J46" s="129"/>
    </row>
    <row r="47" ht="19.9" customHeight="1" spans="1:10">
      <c r="A47" s="114"/>
      <c r="B47" s="118" t="s">
        <v>82</v>
      </c>
      <c r="C47" s="118" t="s">
        <v>88</v>
      </c>
      <c r="D47" s="118" t="s">
        <v>88</v>
      </c>
      <c r="E47" s="118" t="s">
        <v>71</v>
      </c>
      <c r="F47" s="119" t="s">
        <v>89</v>
      </c>
      <c r="G47" s="120">
        <v>27.78</v>
      </c>
      <c r="H47" s="121">
        <v>27.78</v>
      </c>
      <c r="I47" s="121"/>
      <c r="J47" s="130"/>
    </row>
    <row r="48" ht="19.9" customHeight="1" spans="1:10">
      <c r="A48" s="114"/>
      <c r="B48" s="118" t="s">
        <v>82</v>
      </c>
      <c r="C48" s="118" t="s">
        <v>90</v>
      </c>
      <c r="D48" s="118" t="s">
        <v>121</v>
      </c>
      <c r="E48" s="118" t="s">
        <v>71</v>
      </c>
      <c r="F48" s="119" t="s">
        <v>122</v>
      </c>
      <c r="G48" s="120">
        <v>243.04</v>
      </c>
      <c r="H48" s="121">
        <v>243.04</v>
      </c>
      <c r="I48" s="121"/>
      <c r="J48" s="130"/>
    </row>
    <row r="49" ht="19.9" customHeight="1" spans="1:10">
      <c r="A49" s="114"/>
      <c r="B49" s="118" t="s">
        <v>82</v>
      </c>
      <c r="C49" s="118" t="s">
        <v>107</v>
      </c>
      <c r="D49" s="118" t="s">
        <v>107</v>
      </c>
      <c r="E49" s="118" t="s">
        <v>71</v>
      </c>
      <c r="F49" s="119" t="s">
        <v>108</v>
      </c>
      <c r="G49" s="120">
        <v>1.32</v>
      </c>
      <c r="H49" s="121">
        <v>1.32</v>
      </c>
      <c r="I49" s="121"/>
      <c r="J49" s="130"/>
    </row>
    <row r="50" ht="19.9" customHeight="1" spans="1:10">
      <c r="A50" s="114"/>
      <c r="B50" s="118" t="s">
        <v>109</v>
      </c>
      <c r="C50" s="118" t="s">
        <v>94</v>
      </c>
      <c r="D50" s="118" t="s">
        <v>107</v>
      </c>
      <c r="E50" s="118" t="s">
        <v>71</v>
      </c>
      <c r="F50" s="119" t="s">
        <v>110</v>
      </c>
      <c r="G50" s="120">
        <v>0.07</v>
      </c>
      <c r="H50" s="121">
        <v>0.07</v>
      </c>
      <c r="I50" s="121"/>
      <c r="J50" s="130"/>
    </row>
    <row r="51" ht="19.9" customHeight="1" spans="1:10">
      <c r="A51" s="114"/>
      <c r="B51" s="118" t="s">
        <v>109</v>
      </c>
      <c r="C51" s="118" t="s">
        <v>93</v>
      </c>
      <c r="D51" s="118" t="s">
        <v>83</v>
      </c>
      <c r="E51" s="118" t="s">
        <v>71</v>
      </c>
      <c r="F51" s="119" t="s">
        <v>112</v>
      </c>
      <c r="G51" s="120">
        <v>8.71</v>
      </c>
      <c r="H51" s="121">
        <v>8.71</v>
      </c>
      <c r="I51" s="121"/>
      <c r="J51" s="130"/>
    </row>
    <row r="52" ht="19.9" customHeight="1" spans="1:10">
      <c r="A52" s="114"/>
      <c r="B52" s="118" t="s">
        <v>109</v>
      </c>
      <c r="C52" s="118" t="s">
        <v>93</v>
      </c>
      <c r="D52" s="118" t="s">
        <v>107</v>
      </c>
      <c r="E52" s="118" t="s">
        <v>71</v>
      </c>
      <c r="F52" s="119" t="s">
        <v>114</v>
      </c>
      <c r="G52" s="120">
        <v>2.83</v>
      </c>
      <c r="H52" s="121">
        <v>2.83</v>
      </c>
      <c r="I52" s="121"/>
      <c r="J52" s="130"/>
    </row>
    <row r="53" ht="19.9" customHeight="1" spans="1:10">
      <c r="A53" s="114"/>
      <c r="B53" s="118" t="s">
        <v>115</v>
      </c>
      <c r="C53" s="118" t="s">
        <v>83</v>
      </c>
      <c r="D53" s="118" t="s">
        <v>84</v>
      </c>
      <c r="E53" s="118" t="s">
        <v>71</v>
      </c>
      <c r="F53" s="119" t="s">
        <v>116</v>
      </c>
      <c r="G53" s="120">
        <v>23.71</v>
      </c>
      <c r="H53" s="121">
        <v>23.71</v>
      </c>
      <c r="I53" s="121"/>
      <c r="J53" s="130"/>
    </row>
    <row r="54" ht="8.5" customHeight="1" spans="1:10">
      <c r="A54" s="122"/>
      <c r="B54" s="135"/>
      <c r="C54" s="135"/>
      <c r="D54" s="135"/>
      <c r="E54" s="135"/>
      <c r="F54" s="122"/>
      <c r="G54" s="122"/>
      <c r="H54" s="122"/>
      <c r="I54" s="122"/>
      <c r="J54" s="132"/>
    </row>
  </sheetData>
  <mergeCells count="14">
    <mergeCell ref="B1:D1"/>
    <mergeCell ref="B2:I2"/>
    <mergeCell ref="B3:F3"/>
    <mergeCell ref="B4:F4"/>
    <mergeCell ref="B5:D5"/>
    <mergeCell ref="A10:A29"/>
    <mergeCell ref="A31:A38"/>
    <mergeCell ref="A40:A45"/>
    <mergeCell ref="A47:A53"/>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workbookViewId="0">
      <pane ySplit="5" topLeftCell="A6" activePane="bottomLeft" state="frozen"/>
      <selection/>
      <selection pane="bottomLeft" activeCell="B3" sqref="B3:C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56"/>
      <c r="B1" s="106"/>
      <c r="C1" s="157"/>
      <c r="D1" s="157"/>
      <c r="H1" s="158" t="s">
        <v>123</v>
      </c>
      <c r="I1" s="146" t="s">
        <v>1</v>
      </c>
    </row>
    <row r="2" ht="19.9" customHeight="1" spans="1:9">
      <c r="A2" s="159"/>
      <c r="B2" s="160" t="s">
        <v>124</v>
      </c>
      <c r="C2" s="160"/>
      <c r="D2" s="160"/>
      <c r="E2" s="160"/>
      <c r="F2" s="160"/>
      <c r="G2" s="160"/>
      <c r="H2" s="160"/>
      <c r="I2" s="146"/>
    </row>
    <row r="3" ht="17.05" customHeight="1" spans="1:9">
      <c r="A3" s="159"/>
      <c r="B3" s="111" t="s">
        <v>3</v>
      </c>
      <c r="C3" s="111"/>
      <c r="D3" s="107"/>
      <c r="H3" s="161" t="s">
        <v>4</v>
      </c>
      <c r="I3" s="146"/>
    </row>
    <row r="4" ht="21.35" customHeight="1" spans="1:9">
      <c r="A4" s="159"/>
      <c r="B4" s="139" t="s">
        <v>5</v>
      </c>
      <c r="C4" s="139"/>
      <c r="D4" s="139" t="s">
        <v>6</v>
      </c>
      <c r="E4" s="139"/>
      <c r="F4" s="139"/>
      <c r="G4" s="139"/>
      <c r="H4" s="139"/>
      <c r="I4" s="146"/>
    </row>
    <row r="5" ht="21.35" customHeight="1" spans="1:9">
      <c r="A5" s="159"/>
      <c r="B5" s="139" t="s">
        <v>7</v>
      </c>
      <c r="C5" s="139" t="s">
        <v>8</v>
      </c>
      <c r="D5" s="139" t="s">
        <v>7</v>
      </c>
      <c r="E5" s="139" t="s">
        <v>51</v>
      </c>
      <c r="F5" s="139" t="s">
        <v>125</v>
      </c>
      <c r="G5" s="139" t="s">
        <v>126</v>
      </c>
      <c r="H5" s="139" t="s">
        <v>127</v>
      </c>
      <c r="I5" s="146"/>
    </row>
    <row r="6" ht="19.9" customHeight="1" spans="1:9">
      <c r="A6" s="112"/>
      <c r="B6" s="143" t="s">
        <v>128</v>
      </c>
      <c r="C6" s="145">
        <v>20903.86</v>
      </c>
      <c r="D6" s="143" t="s">
        <v>129</v>
      </c>
      <c r="E6" s="145">
        <v>20903.86</v>
      </c>
      <c r="F6" s="145">
        <v>20903.86</v>
      </c>
      <c r="G6" s="145"/>
      <c r="H6" s="145"/>
      <c r="I6" s="130"/>
    </row>
    <row r="7" ht="19.9" customHeight="1" spans="1:9">
      <c r="A7" s="112"/>
      <c r="B7" s="144" t="s">
        <v>130</v>
      </c>
      <c r="C7" s="145">
        <v>20903.86</v>
      </c>
      <c r="D7" s="144" t="s">
        <v>131</v>
      </c>
      <c r="E7" s="145"/>
      <c r="F7" s="145"/>
      <c r="G7" s="145"/>
      <c r="H7" s="145"/>
      <c r="I7" s="130"/>
    </row>
    <row r="8" ht="19.9" customHeight="1" spans="1:9">
      <c r="A8" s="112"/>
      <c r="B8" s="144" t="s">
        <v>132</v>
      </c>
      <c r="C8" s="145"/>
      <c r="D8" s="144" t="s">
        <v>133</v>
      </c>
      <c r="E8" s="145"/>
      <c r="F8" s="145"/>
      <c r="G8" s="145"/>
      <c r="H8" s="145"/>
      <c r="I8" s="130"/>
    </row>
    <row r="9" ht="19.9" customHeight="1" spans="1:9">
      <c r="A9" s="112"/>
      <c r="B9" s="144" t="s">
        <v>134</v>
      </c>
      <c r="C9" s="145"/>
      <c r="D9" s="144" t="s">
        <v>135</v>
      </c>
      <c r="E9" s="145"/>
      <c r="F9" s="145"/>
      <c r="G9" s="145"/>
      <c r="H9" s="145"/>
      <c r="I9" s="130"/>
    </row>
    <row r="10" ht="19.9" customHeight="1" spans="1:9">
      <c r="A10" s="112"/>
      <c r="B10" s="143" t="s">
        <v>136</v>
      </c>
      <c r="C10" s="145"/>
      <c r="D10" s="144" t="s">
        <v>137</v>
      </c>
      <c r="E10" s="145"/>
      <c r="F10" s="145"/>
      <c r="G10" s="145"/>
      <c r="H10" s="145"/>
      <c r="I10" s="130"/>
    </row>
    <row r="11" ht="19.9" customHeight="1" spans="1:9">
      <c r="A11" s="112"/>
      <c r="B11" s="144" t="s">
        <v>130</v>
      </c>
      <c r="C11" s="145"/>
      <c r="D11" s="144" t="s">
        <v>138</v>
      </c>
      <c r="E11" s="145"/>
      <c r="F11" s="145"/>
      <c r="G11" s="145"/>
      <c r="H11" s="145"/>
      <c r="I11" s="130"/>
    </row>
    <row r="12" ht="19.9" customHeight="1" spans="1:9">
      <c r="A12" s="112"/>
      <c r="B12" s="144" t="s">
        <v>132</v>
      </c>
      <c r="C12" s="145"/>
      <c r="D12" s="144" t="s">
        <v>139</v>
      </c>
      <c r="E12" s="145"/>
      <c r="F12" s="145"/>
      <c r="G12" s="145"/>
      <c r="H12" s="145"/>
      <c r="I12" s="130"/>
    </row>
    <row r="13" ht="19.9" customHeight="1" spans="1:9">
      <c r="A13" s="112"/>
      <c r="B13" s="144" t="s">
        <v>134</v>
      </c>
      <c r="C13" s="145"/>
      <c r="D13" s="144" t="s">
        <v>140</v>
      </c>
      <c r="E13" s="145"/>
      <c r="F13" s="145"/>
      <c r="G13" s="145"/>
      <c r="H13" s="145"/>
      <c r="I13" s="130"/>
    </row>
    <row r="14" ht="19.9" customHeight="1" spans="1:9">
      <c r="A14" s="112"/>
      <c r="B14" s="144" t="s">
        <v>141</v>
      </c>
      <c r="C14" s="145"/>
      <c r="D14" s="144" t="s">
        <v>142</v>
      </c>
      <c r="E14" s="145">
        <v>20771.55</v>
      </c>
      <c r="F14" s="145">
        <v>20771.55</v>
      </c>
      <c r="G14" s="145"/>
      <c r="H14" s="145"/>
      <c r="I14" s="130"/>
    </row>
    <row r="15" ht="19.9" customHeight="1" spans="1:9">
      <c r="A15" s="112"/>
      <c r="B15" s="144" t="s">
        <v>141</v>
      </c>
      <c r="C15" s="145"/>
      <c r="D15" s="144" t="s">
        <v>143</v>
      </c>
      <c r="E15" s="145"/>
      <c r="F15" s="145"/>
      <c r="G15" s="145"/>
      <c r="H15" s="145"/>
      <c r="I15" s="130"/>
    </row>
    <row r="16" ht="19.9" customHeight="1" spans="1:9">
      <c r="A16" s="112"/>
      <c r="B16" s="144" t="s">
        <v>141</v>
      </c>
      <c r="C16" s="145"/>
      <c r="D16" s="144" t="s">
        <v>144</v>
      </c>
      <c r="E16" s="145">
        <v>51.24</v>
      </c>
      <c r="F16" s="145">
        <v>51.24</v>
      </c>
      <c r="G16" s="145"/>
      <c r="H16" s="145"/>
      <c r="I16" s="130"/>
    </row>
    <row r="17" ht="19.9" customHeight="1" spans="1:9">
      <c r="A17" s="112"/>
      <c r="B17" s="144" t="s">
        <v>141</v>
      </c>
      <c r="C17" s="145"/>
      <c r="D17" s="144" t="s">
        <v>145</v>
      </c>
      <c r="E17" s="145"/>
      <c r="F17" s="145"/>
      <c r="G17" s="145"/>
      <c r="H17" s="145"/>
      <c r="I17" s="130"/>
    </row>
    <row r="18" ht="19.9" customHeight="1" spans="1:9">
      <c r="A18" s="112"/>
      <c r="B18" s="144" t="s">
        <v>141</v>
      </c>
      <c r="C18" s="145"/>
      <c r="D18" s="144" t="s">
        <v>146</v>
      </c>
      <c r="E18" s="145"/>
      <c r="F18" s="145"/>
      <c r="G18" s="145"/>
      <c r="H18" s="145"/>
      <c r="I18" s="130"/>
    </row>
    <row r="19" ht="19.9" customHeight="1" spans="1:9">
      <c r="A19" s="112"/>
      <c r="B19" s="144" t="s">
        <v>141</v>
      </c>
      <c r="C19" s="145"/>
      <c r="D19" s="144" t="s">
        <v>147</v>
      </c>
      <c r="E19" s="145"/>
      <c r="F19" s="145"/>
      <c r="G19" s="145"/>
      <c r="H19" s="145"/>
      <c r="I19" s="130"/>
    </row>
    <row r="20" ht="19.9" customHeight="1" spans="1:9">
      <c r="A20" s="112"/>
      <c r="B20" s="144" t="s">
        <v>141</v>
      </c>
      <c r="C20" s="145"/>
      <c r="D20" s="144" t="s">
        <v>148</v>
      </c>
      <c r="E20" s="145"/>
      <c r="F20" s="145"/>
      <c r="G20" s="145"/>
      <c r="H20" s="145"/>
      <c r="I20" s="130"/>
    </row>
    <row r="21" ht="19.9" customHeight="1" spans="1:9">
      <c r="A21" s="112"/>
      <c r="B21" s="144" t="s">
        <v>141</v>
      </c>
      <c r="C21" s="145"/>
      <c r="D21" s="144" t="s">
        <v>149</v>
      </c>
      <c r="E21" s="145"/>
      <c r="F21" s="145"/>
      <c r="G21" s="145"/>
      <c r="H21" s="145"/>
      <c r="I21" s="130"/>
    </row>
    <row r="22" ht="19.9" customHeight="1" spans="1:9">
      <c r="A22" s="112"/>
      <c r="B22" s="144" t="s">
        <v>141</v>
      </c>
      <c r="C22" s="145"/>
      <c r="D22" s="144" t="s">
        <v>150</v>
      </c>
      <c r="E22" s="145"/>
      <c r="F22" s="145"/>
      <c r="G22" s="145"/>
      <c r="H22" s="145"/>
      <c r="I22" s="130"/>
    </row>
    <row r="23" ht="19.9" customHeight="1" spans="1:9">
      <c r="A23" s="112"/>
      <c r="B23" s="144" t="s">
        <v>141</v>
      </c>
      <c r="C23" s="145"/>
      <c r="D23" s="144" t="s">
        <v>151</v>
      </c>
      <c r="E23" s="145"/>
      <c r="F23" s="145"/>
      <c r="G23" s="145"/>
      <c r="H23" s="145"/>
      <c r="I23" s="130"/>
    </row>
    <row r="24" ht="19.9" customHeight="1" spans="1:9">
      <c r="A24" s="112"/>
      <c r="B24" s="144" t="s">
        <v>141</v>
      </c>
      <c r="C24" s="145"/>
      <c r="D24" s="144" t="s">
        <v>152</v>
      </c>
      <c r="E24" s="145"/>
      <c r="F24" s="145"/>
      <c r="G24" s="145"/>
      <c r="H24" s="145"/>
      <c r="I24" s="130"/>
    </row>
    <row r="25" ht="19.9" customHeight="1" spans="1:9">
      <c r="A25" s="112"/>
      <c r="B25" s="144" t="s">
        <v>141</v>
      </c>
      <c r="C25" s="145"/>
      <c r="D25" s="144" t="s">
        <v>153</v>
      </c>
      <c r="E25" s="145"/>
      <c r="F25" s="145"/>
      <c r="G25" s="145"/>
      <c r="H25" s="145"/>
      <c r="I25" s="130"/>
    </row>
    <row r="26" ht="19.9" customHeight="1" spans="1:9">
      <c r="A26" s="112"/>
      <c r="B26" s="144" t="s">
        <v>141</v>
      </c>
      <c r="C26" s="145"/>
      <c r="D26" s="144" t="s">
        <v>154</v>
      </c>
      <c r="E26" s="145">
        <v>81.07</v>
      </c>
      <c r="F26" s="145">
        <v>81.07</v>
      </c>
      <c r="G26" s="145"/>
      <c r="H26" s="145"/>
      <c r="I26" s="130"/>
    </row>
    <row r="27" ht="19.9" customHeight="1" spans="1:9">
      <c r="A27" s="112"/>
      <c r="B27" s="144" t="s">
        <v>141</v>
      </c>
      <c r="C27" s="145"/>
      <c r="D27" s="144" t="s">
        <v>155</v>
      </c>
      <c r="E27" s="145"/>
      <c r="F27" s="145"/>
      <c r="G27" s="145"/>
      <c r="H27" s="145"/>
      <c r="I27" s="130"/>
    </row>
    <row r="28" ht="19.9" customHeight="1" spans="1:9">
      <c r="A28" s="112"/>
      <c r="B28" s="144" t="s">
        <v>141</v>
      </c>
      <c r="C28" s="145"/>
      <c r="D28" s="144" t="s">
        <v>156</v>
      </c>
      <c r="E28" s="145"/>
      <c r="F28" s="145"/>
      <c r="G28" s="145"/>
      <c r="H28" s="145"/>
      <c r="I28" s="130"/>
    </row>
    <row r="29" ht="19.9" customHeight="1" spans="1:9">
      <c r="A29" s="112"/>
      <c r="B29" s="144" t="s">
        <v>141</v>
      </c>
      <c r="C29" s="145"/>
      <c r="D29" s="144" t="s">
        <v>157</v>
      </c>
      <c r="E29" s="145"/>
      <c r="F29" s="145"/>
      <c r="G29" s="145"/>
      <c r="H29" s="145"/>
      <c r="I29" s="130"/>
    </row>
    <row r="30" ht="19.9" customHeight="1" spans="1:9">
      <c r="A30" s="112"/>
      <c r="B30" s="144" t="s">
        <v>141</v>
      </c>
      <c r="C30" s="145"/>
      <c r="D30" s="144" t="s">
        <v>158</v>
      </c>
      <c r="E30" s="145"/>
      <c r="F30" s="145"/>
      <c r="G30" s="145"/>
      <c r="H30" s="145"/>
      <c r="I30" s="130"/>
    </row>
    <row r="31" ht="19.9" customHeight="1" spans="1:9">
      <c r="A31" s="112"/>
      <c r="B31" s="144" t="s">
        <v>141</v>
      </c>
      <c r="C31" s="145"/>
      <c r="D31" s="144" t="s">
        <v>159</v>
      </c>
      <c r="E31" s="145"/>
      <c r="F31" s="145"/>
      <c r="G31" s="145"/>
      <c r="H31" s="145"/>
      <c r="I31" s="130"/>
    </row>
    <row r="32" ht="19.9" customHeight="1" spans="1:9">
      <c r="A32" s="112"/>
      <c r="B32" s="144" t="s">
        <v>141</v>
      </c>
      <c r="C32" s="145"/>
      <c r="D32" s="144" t="s">
        <v>160</v>
      </c>
      <c r="E32" s="145"/>
      <c r="F32" s="145"/>
      <c r="G32" s="145"/>
      <c r="H32" s="145"/>
      <c r="I32" s="130"/>
    </row>
    <row r="33" ht="19.9" customHeight="1" spans="1:9">
      <c r="A33" s="112"/>
      <c r="B33" s="144" t="s">
        <v>141</v>
      </c>
      <c r="C33" s="145"/>
      <c r="D33" s="144" t="s">
        <v>161</v>
      </c>
      <c r="E33" s="145"/>
      <c r="F33" s="145"/>
      <c r="G33" s="145"/>
      <c r="H33" s="145"/>
      <c r="I33" s="130"/>
    </row>
    <row r="34" ht="19.9" customHeight="1" spans="1:9">
      <c r="A34" s="112"/>
      <c r="B34" s="144" t="s">
        <v>141</v>
      </c>
      <c r="C34" s="145"/>
      <c r="D34" s="144" t="s">
        <v>162</v>
      </c>
      <c r="E34" s="145"/>
      <c r="F34" s="145"/>
      <c r="G34" s="145"/>
      <c r="H34" s="145"/>
      <c r="I34" s="130"/>
    </row>
    <row r="35" ht="8.5" customHeight="1" spans="1:9">
      <c r="A35" s="162"/>
      <c r="B35" s="162"/>
      <c r="C35" s="162"/>
      <c r="D35" s="107"/>
      <c r="E35" s="162"/>
      <c r="F35" s="162"/>
      <c r="G35" s="162"/>
      <c r="H35" s="162"/>
      <c r="I35" s="148"/>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16"/>
  <sheetViews>
    <sheetView workbookViewId="0">
      <pane ySplit="6" topLeftCell="A7" activePane="bottomLeft" state="frozen"/>
      <selection/>
      <selection pane="bottomLeft" activeCell="L11" sqref="L11"/>
    </sheetView>
  </sheetViews>
  <sheetFormatPr defaultColWidth="10" defaultRowHeight="13.5"/>
  <cols>
    <col min="1" max="1" width="1.53333333333333" customWidth="1"/>
    <col min="2" max="3" width="6.15" customWidth="1"/>
    <col min="4" max="4" width="13.3333333333333" customWidth="1"/>
    <col min="5" max="5" width="41.0333333333333" customWidth="1"/>
    <col min="6" max="6" width="11.9416666666667" customWidth="1"/>
    <col min="7" max="10" width="10.5833333333333" customWidth="1"/>
    <col min="11" max="16" width="10.2583333333333" customWidth="1"/>
    <col min="17" max="18" width="11.9416666666667" customWidth="1"/>
    <col min="19" max="19" width="10.2583333333333" customWidth="1"/>
    <col min="20" max="20" width="11.9416666666667" customWidth="1"/>
    <col min="21" max="39" width="10.2583333333333" customWidth="1"/>
    <col min="40" max="40" width="1.53333333333333" customWidth="1"/>
    <col min="41" max="41" width="9.76666666666667" customWidth="1"/>
  </cols>
  <sheetData>
    <row r="1" ht="14.3" customHeight="1" spans="1:40">
      <c r="A1" s="106"/>
      <c r="B1" s="106"/>
      <c r="C1" s="106"/>
      <c r="D1" s="136"/>
      <c r="E1" s="136"/>
      <c r="F1" s="105"/>
      <c r="G1" s="105"/>
      <c r="H1" s="105"/>
      <c r="I1" s="136"/>
      <c r="J1" s="136"/>
      <c r="K1" s="105"/>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7" t="s">
        <v>163</v>
      </c>
      <c r="AN1" s="154"/>
    </row>
    <row r="2" ht="19.9" customHeight="1" spans="1:40">
      <c r="A2" s="105"/>
      <c r="B2" s="109" t="s">
        <v>164</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54"/>
    </row>
    <row r="3" ht="17.05" customHeight="1" spans="1:40">
      <c r="A3" s="110"/>
      <c r="B3" s="111" t="s">
        <v>3</v>
      </c>
      <c r="C3" s="111"/>
      <c r="D3" s="111"/>
      <c r="E3" s="111"/>
      <c r="F3" s="150"/>
      <c r="G3" s="110"/>
      <c r="H3" s="138"/>
      <c r="I3" s="150"/>
      <c r="J3" s="150"/>
      <c r="K3" s="153"/>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38" t="s">
        <v>4</v>
      </c>
      <c r="AM3" s="138"/>
      <c r="AN3" s="155"/>
    </row>
    <row r="4" ht="21.35" customHeight="1" spans="1:40">
      <c r="A4" s="112"/>
      <c r="B4" s="139" t="s">
        <v>7</v>
      </c>
      <c r="C4" s="139"/>
      <c r="D4" s="139"/>
      <c r="E4" s="139"/>
      <c r="F4" s="139" t="s">
        <v>165</v>
      </c>
      <c r="G4" s="139" t="s">
        <v>166</v>
      </c>
      <c r="H4" s="139"/>
      <c r="I4" s="139"/>
      <c r="J4" s="139"/>
      <c r="K4" s="139"/>
      <c r="L4" s="139"/>
      <c r="M4" s="139"/>
      <c r="N4" s="139"/>
      <c r="O4" s="139"/>
      <c r="P4" s="139"/>
      <c r="Q4" s="139" t="s">
        <v>167</v>
      </c>
      <c r="R4" s="139"/>
      <c r="S4" s="139"/>
      <c r="T4" s="139"/>
      <c r="U4" s="139"/>
      <c r="V4" s="139"/>
      <c r="W4" s="139"/>
      <c r="X4" s="139"/>
      <c r="Y4" s="139"/>
      <c r="Z4" s="139"/>
      <c r="AA4" s="139" t="s">
        <v>168</v>
      </c>
      <c r="AB4" s="139"/>
      <c r="AC4" s="139"/>
      <c r="AD4" s="139"/>
      <c r="AE4" s="139"/>
      <c r="AF4" s="139"/>
      <c r="AG4" s="139"/>
      <c r="AH4" s="139"/>
      <c r="AI4" s="139"/>
      <c r="AJ4" s="139"/>
      <c r="AK4" s="139"/>
      <c r="AL4" s="139"/>
      <c r="AM4" s="139"/>
      <c r="AN4" s="146"/>
    </row>
    <row r="5" ht="21.35" customHeight="1" spans="1:40">
      <c r="A5" s="112"/>
      <c r="B5" s="139" t="s">
        <v>77</v>
      </c>
      <c r="C5" s="139"/>
      <c r="D5" s="139" t="s">
        <v>62</v>
      </c>
      <c r="E5" s="139" t="s">
        <v>63</v>
      </c>
      <c r="F5" s="139"/>
      <c r="G5" s="139" t="s">
        <v>51</v>
      </c>
      <c r="H5" s="139" t="s">
        <v>169</v>
      </c>
      <c r="I5" s="139"/>
      <c r="J5" s="139"/>
      <c r="K5" s="139" t="s">
        <v>170</v>
      </c>
      <c r="L5" s="139"/>
      <c r="M5" s="139"/>
      <c r="N5" s="139" t="s">
        <v>171</v>
      </c>
      <c r="O5" s="139"/>
      <c r="P5" s="139"/>
      <c r="Q5" s="139" t="s">
        <v>51</v>
      </c>
      <c r="R5" s="139" t="s">
        <v>169</v>
      </c>
      <c r="S5" s="139"/>
      <c r="T5" s="139"/>
      <c r="U5" s="139" t="s">
        <v>170</v>
      </c>
      <c r="V5" s="139"/>
      <c r="W5" s="139"/>
      <c r="X5" s="139" t="s">
        <v>171</v>
      </c>
      <c r="Y5" s="139"/>
      <c r="Z5" s="139"/>
      <c r="AA5" s="139" t="s">
        <v>51</v>
      </c>
      <c r="AB5" s="139" t="s">
        <v>169</v>
      </c>
      <c r="AC5" s="139"/>
      <c r="AD5" s="139"/>
      <c r="AE5" s="139" t="s">
        <v>170</v>
      </c>
      <c r="AF5" s="139"/>
      <c r="AG5" s="139"/>
      <c r="AH5" s="139" t="s">
        <v>171</v>
      </c>
      <c r="AI5" s="139"/>
      <c r="AJ5" s="139"/>
      <c r="AK5" s="139" t="s">
        <v>172</v>
      </c>
      <c r="AL5" s="139"/>
      <c r="AM5" s="139"/>
      <c r="AN5" s="146"/>
    </row>
    <row r="6" ht="21.35" customHeight="1" spans="1:40">
      <c r="A6" s="107"/>
      <c r="B6" s="139" t="s">
        <v>78</v>
      </c>
      <c r="C6" s="139" t="s">
        <v>79</v>
      </c>
      <c r="D6" s="139"/>
      <c r="E6" s="139"/>
      <c r="F6" s="139"/>
      <c r="G6" s="139"/>
      <c r="H6" s="139" t="s">
        <v>173</v>
      </c>
      <c r="I6" s="139" t="s">
        <v>75</v>
      </c>
      <c r="J6" s="139" t="s">
        <v>76</v>
      </c>
      <c r="K6" s="139" t="s">
        <v>173</v>
      </c>
      <c r="L6" s="139" t="s">
        <v>75</v>
      </c>
      <c r="M6" s="139" t="s">
        <v>76</v>
      </c>
      <c r="N6" s="139" t="s">
        <v>173</v>
      </c>
      <c r="O6" s="139" t="s">
        <v>75</v>
      </c>
      <c r="P6" s="139" t="s">
        <v>76</v>
      </c>
      <c r="Q6" s="139"/>
      <c r="R6" s="139" t="s">
        <v>173</v>
      </c>
      <c r="S6" s="139" t="s">
        <v>75</v>
      </c>
      <c r="T6" s="139" t="s">
        <v>76</v>
      </c>
      <c r="U6" s="139" t="s">
        <v>173</v>
      </c>
      <c r="V6" s="139" t="s">
        <v>75</v>
      </c>
      <c r="W6" s="139" t="s">
        <v>76</v>
      </c>
      <c r="X6" s="139" t="s">
        <v>173</v>
      </c>
      <c r="Y6" s="139" t="s">
        <v>75</v>
      </c>
      <c r="Z6" s="139" t="s">
        <v>76</v>
      </c>
      <c r="AA6" s="139"/>
      <c r="AB6" s="139" t="s">
        <v>173</v>
      </c>
      <c r="AC6" s="139" t="s">
        <v>75</v>
      </c>
      <c r="AD6" s="139" t="s">
        <v>76</v>
      </c>
      <c r="AE6" s="139" t="s">
        <v>173</v>
      </c>
      <c r="AF6" s="139" t="s">
        <v>75</v>
      </c>
      <c r="AG6" s="139" t="s">
        <v>76</v>
      </c>
      <c r="AH6" s="139" t="s">
        <v>173</v>
      </c>
      <c r="AI6" s="139" t="s">
        <v>75</v>
      </c>
      <c r="AJ6" s="139" t="s">
        <v>76</v>
      </c>
      <c r="AK6" s="139" t="s">
        <v>173</v>
      </c>
      <c r="AL6" s="139" t="s">
        <v>75</v>
      </c>
      <c r="AM6" s="139" t="s">
        <v>76</v>
      </c>
      <c r="AN6" s="146"/>
    </row>
    <row r="7" ht="19.9" customHeight="1" spans="1:40">
      <c r="A7" s="112"/>
      <c r="B7" s="140"/>
      <c r="C7" s="140"/>
      <c r="D7" s="140"/>
      <c r="E7" s="116" t="s">
        <v>64</v>
      </c>
      <c r="F7" s="141">
        <v>20903.86</v>
      </c>
      <c r="G7" s="141">
        <v>7196.86</v>
      </c>
      <c r="H7" s="141">
        <v>7196.86</v>
      </c>
      <c r="I7" s="141">
        <v>1654.71</v>
      </c>
      <c r="J7" s="141">
        <v>5542.15</v>
      </c>
      <c r="K7" s="141"/>
      <c r="L7" s="141"/>
      <c r="M7" s="141"/>
      <c r="N7" s="141"/>
      <c r="O7" s="141"/>
      <c r="P7" s="141"/>
      <c r="Q7" s="141">
        <v>13707</v>
      </c>
      <c r="R7" s="141">
        <v>13707</v>
      </c>
      <c r="S7" s="141"/>
      <c r="T7" s="141">
        <v>13707</v>
      </c>
      <c r="U7" s="141"/>
      <c r="V7" s="141"/>
      <c r="W7" s="141"/>
      <c r="X7" s="141"/>
      <c r="Y7" s="141"/>
      <c r="Z7" s="141"/>
      <c r="AA7" s="141"/>
      <c r="AB7" s="141"/>
      <c r="AC7" s="141"/>
      <c r="AD7" s="141"/>
      <c r="AE7" s="141"/>
      <c r="AF7" s="141"/>
      <c r="AG7" s="141"/>
      <c r="AH7" s="141"/>
      <c r="AI7" s="141"/>
      <c r="AJ7" s="141"/>
      <c r="AK7" s="141"/>
      <c r="AL7" s="141"/>
      <c r="AM7" s="141"/>
      <c r="AN7" s="146"/>
    </row>
    <row r="8" ht="19.9" customHeight="1" spans="1:40">
      <c r="A8" s="112"/>
      <c r="B8" s="142" t="s">
        <v>21</v>
      </c>
      <c r="C8" s="142" t="s">
        <v>21</v>
      </c>
      <c r="D8" s="143"/>
      <c r="E8" s="144" t="s">
        <v>21</v>
      </c>
      <c r="F8" s="145">
        <v>20903.86</v>
      </c>
      <c r="G8" s="145">
        <v>7196.86</v>
      </c>
      <c r="H8" s="145">
        <v>7196.86</v>
      </c>
      <c r="I8" s="145">
        <v>1654.71</v>
      </c>
      <c r="J8" s="145">
        <v>5542.15</v>
      </c>
      <c r="K8" s="145"/>
      <c r="L8" s="145"/>
      <c r="M8" s="145"/>
      <c r="N8" s="145"/>
      <c r="O8" s="145"/>
      <c r="P8" s="145"/>
      <c r="Q8" s="145">
        <v>13707</v>
      </c>
      <c r="R8" s="145">
        <v>13707</v>
      </c>
      <c r="S8" s="145"/>
      <c r="T8" s="145">
        <v>13707</v>
      </c>
      <c r="U8" s="145"/>
      <c r="V8" s="145"/>
      <c r="W8" s="145"/>
      <c r="X8" s="145"/>
      <c r="Y8" s="145"/>
      <c r="Z8" s="145"/>
      <c r="AA8" s="145"/>
      <c r="AB8" s="145"/>
      <c r="AC8" s="145"/>
      <c r="AD8" s="145"/>
      <c r="AE8" s="145"/>
      <c r="AF8" s="145"/>
      <c r="AG8" s="145"/>
      <c r="AH8" s="145"/>
      <c r="AI8" s="145"/>
      <c r="AJ8" s="145"/>
      <c r="AK8" s="145"/>
      <c r="AL8" s="145"/>
      <c r="AM8" s="145"/>
      <c r="AN8" s="146"/>
    </row>
    <row r="9" ht="19.9" customHeight="1" spans="1:40">
      <c r="A9" s="112"/>
      <c r="B9" s="142" t="s">
        <v>21</v>
      </c>
      <c r="C9" s="142" t="s">
        <v>21</v>
      </c>
      <c r="D9" s="143"/>
      <c r="E9" s="144" t="s">
        <v>174</v>
      </c>
      <c r="F9" s="145">
        <v>20159.41</v>
      </c>
      <c r="G9" s="145">
        <v>6452.41</v>
      </c>
      <c r="H9" s="145">
        <v>6452.41</v>
      </c>
      <c r="I9" s="145">
        <v>925.26</v>
      </c>
      <c r="J9" s="145">
        <v>5527.15</v>
      </c>
      <c r="K9" s="145"/>
      <c r="L9" s="145"/>
      <c r="M9" s="145"/>
      <c r="N9" s="145"/>
      <c r="O9" s="145"/>
      <c r="P9" s="145"/>
      <c r="Q9" s="145">
        <v>13707</v>
      </c>
      <c r="R9" s="145">
        <v>13707</v>
      </c>
      <c r="S9" s="145"/>
      <c r="T9" s="145">
        <v>13707</v>
      </c>
      <c r="U9" s="145"/>
      <c r="V9" s="145"/>
      <c r="W9" s="145"/>
      <c r="X9" s="145"/>
      <c r="Y9" s="145"/>
      <c r="Z9" s="145"/>
      <c r="AA9" s="145"/>
      <c r="AB9" s="145"/>
      <c r="AC9" s="145"/>
      <c r="AD9" s="145"/>
      <c r="AE9" s="145"/>
      <c r="AF9" s="145"/>
      <c r="AG9" s="145"/>
      <c r="AH9" s="145"/>
      <c r="AI9" s="145"/>
      <c r="AJ9" s="145"/>
      <c r="AK9" s="145"/>
      <c r="AL9" s="145"/>
      <c r="AM9" s="145"/>
      <c r="AN9" s="146"/>
    </row>
    <row r="10" ht="19.9" customHeight="1" spans="1:40">
      <c r="A10" s="112"/>
      <c r="B10" s="142" t="s">
        <v>21</v>
      </c>
      <c r="C10" s="142" t="s">
        <v>21</v>
      </c>
      <c r="D10" s="143"/>
      <c r="E10" s="144" t="s">
        <v>175</v>
      </c>
      <c r="F10" s="145">
        <v>305.98</v>
      </c>
      <c r="G10" s="145">
        <v>305.98</v>
      </c>
      <c r="H10" s="145">
        <v>305.98</v>
      </c>
      <c r="I10" s="145">
        <v>305.98</v>
      </c>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6"/>
    </row>
    <row r="11" ht="19.9" customHeight="1" spans="1:40">
      <c r="A11" s="112"/>
      <c r="B11" s="142" t="s">
        <v>176</v>
      </c>
      <c r="C11" s="142" t="s">
        <v>177</v>
      </c>
      <c r="D11" s="143" t="s">
        <v>65</v>
      </c>
      <c r="E11" s="144" t="s">
        <v>178</v>
      </c>
      <c r="F11" s="145">
        <v>84.03</v>
      </c>
      <c r="G11" s="145">
        <v>84.03</v>
      </c>
      <c r="H11" s="145">
        <v>84.03</v>
      </c>
      <c r="I11" s="145">
        <v>84.03</v>
      </c>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6"/>
    </row>
    <row r="12" ht="19.9" customHeight="1" spans="2:40">
      <c r="B12" s="142" t="s">
        <v>176</v>
      </c>
      <c r="C12" s="142" t="s">
        <v>179</v>
      </c>
      <c r="D12" s="143" t="s">
        <v>65</v>
      </c>
      <c r="E12" s="144" t="s">
        <v>180</v>
      </c>
      <c r="F12" s="145">
        <v>46.34</v>
      </c>
      <c r="G12" s="145">
        <v>46.34</v>
      </c>
      <c r="H12" s="145">
        <v>46.34</v>
      </c>
      <c r="I12" s="145">
        <v>46.34</v>
      </c>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6"/>
    </row>
    <row r="13" ht="19.9" customHeight="1" spans="2:40">
      <c r="B13" s="142" t="s">
        <v>176</v>
      </c>
      <c r="C13" s="142" t="s">
        <v>181</v>
      </c>
      <c r="D13" s="143" t="s">
        <v>65</v>
      </c>
      <c r="E13" s="144" t="s">
        <v>182</v>
      </c>
      <c r="F13" s="145">
        <v>95.35</v>
      </c>
      <c r="G13" s="145">
        <v>95.35</v>
      </c>
      <c r="H13" s="145">
        <v>95.35</v>
      </c>
      <c r="I13" s="145">
        <v>95.35</v>
      </c>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6"/>
    </row>
    <row r="14" ht="19.9" customHeight="1" spans="2:40">
      <c r="B14" s="142" t="s">
        <v>176</v>
      </c>
      <c r="C14" s="142" t="s">
        <v>183</v>
      </c>
      <c r="D14" s="143" t="s">
        <v>65</v>
      </c>
      <c r="E14" s="144" t="s">
        <v>184</v>
      </c>
      <c r="F14" s="145">
        <v>5.76</v>
      </c>
      <c r="G14" s="145">
        <v>5.76</v>
      </c>
      <c r="H14" s="145">
        <v>5.76</v>
      </c>
      <c r="I14" s="145">
        <v>5.76</v>
      </c>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6"/>
    </row>
    <row r="15" ht="19.9" customHeight="1" spans="2:40">
      <c r="B15" s="142" t="s">
        <v>176</v>
      </c>
      <c r="C15" s="142" t="s">
        <v>185</v>
      </c>
      <c r="D15" s="143" t="s">
        <v>65</v>
      </c>
      <c r="E15" s="144" t="s">
        <v>186</v>
      </c>
      <c r="F15" s="145">
        <v>32.98</v>
      </c>
      <c r="G15" s="145">
        <v>32.98</v>
      </c>
      <c r="H15" s="145">
        <v>32.98</v>
      </c>
      <c r="I15" s="145">
        <v>32.98</v>
      </c>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6"/>
    </row>
    <row r="16" ht="19.9" customHeight="1" spans="2:40">
      <c r="B16" s="142" t="s">
        <v>176</v>
      </c>
      <c r="C16" s="142">
        <v>10</v>
      </c>
      <c r="D16" s="143" t="s">
        <v>65</v>
      </c>
      <c r="E16" s="144" t="s">
        <v>187</v>
      </c>
      <c r="F16" s="145">
        <v>9.33</v>
      </c>
      <c r="G16" s="145">
        <v>9.33</v>
      </c>
      <c r="H16" s="145">
        <v>9.33</v>
      </c>
      <c r="I16" s="145">
        <v>9.33</v>
      </c>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6"/>
    </row>
    <row r="17" ht="19.9" customHeight="1" spans="2:40">
      <c r="B17" s="142" t="s">
        <v>176</v>
      </c>
      <c r="C17" s="142">
        <v>11</v>
      </c>
      <c r="D17" s="143" t="s">
        <v>65</v>
      </c>
      <c r="E17" s="144" t="s">
        <v>188</v>
      </c>
      <c r="F17" s="145">
        <v>2.57</v>
      </c>
      <c r="G17" s="145">
        <v>2.57</v>
      </c>
      <c r="H17" s="145">
        <v>2.57</v>
      </c>
      <c r="I17" s="145">
        <v>2.57</v>
      </c>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6"/>
    </row>
    <row r="18" ht="19.9" customHeight="1" spans="2:40">
      <c r="B18" s="142" t="s">
        <v>176</v>
      </c>
      <c r="C18" s="142">
        <v>12</v>
      </c>
      <c r="D18" s="143" t="s">
        <v>65</v>
      </c>
      <c r="E18" s="144" t="s">
        <v>189</v>
      </c>
      <c r="F18" s="145">
        <v>0.45</v>
      </c>
      <c r="G18" s="145">
        <v>0.45</v>
      </c>
      <c r="H18" s="145">
        <v>0.45</v>
      </c>
      <c r="I18" s="145">
        <v>0.45</v>
      </c>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6"/>
    </row>
    <row r="19" ht="19.9" customHeight="1" spans="2:40">
      <c r="B19" s="142" t="s">
        <v>176</v>
      </c>
      <c r="C19" s="142">
        <v>13</v>
      </c>
      <c r="D19" s="143" t="s">
        <v>65</v>
      </c>
      <c r="E19" s="144" t="s">
        <v>190</v>
      </c>
      <c r="F19" s="145">
        <v>27.78</v>
      </c>
      <c r="G19" s="145">
        <v>27.78</v>
      </c>
      <c r="H19" s="145">
        <v>27.78</v>
      </c>
      <c r="I19" s="145">
        <v>27.78</v>
      </c>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6"/>
    </row>
    <row r="20" ht="19.9" customHeight="1" spans="2:40">
      <c r="B20" s="142" t="s">
        <v>176</v>
      </c>
      <c r="C20" s="142">
        <v>99</v>
      </c>
      <c r="D20" s="143" t="s">
        <v>65</v>
      </c>
      <c r="E20" s="144" t="s">
        <v>191</v>
      </c>
      <c r="F20" s="145">
        <v>1.39</v>
      </c>
      <c r="G20" s="145">
        <v>1.39</v>
      </c>
      <c r="H20" s="145">
        <v>1.39</v>
      </c>
      <c r="I20" s="145">
        <v>1.39</v>
      </c>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6"/>
    </row>
    <row r="21" ht="19.9" customHeight="1" spans="2:40">
      <c r="B21" s="142"/>
      <c r="C21" s="142"/>
      <c r="D21" s="143" t="s">
        <v>65</v>
      </c>
      <c r="E21" s="144" t="s">
        <v>192</v>
      </c>
      <c r="F21" s="145">
        <v>576.6</v>
      </c>
      <c r="G21" s="145">
        <v>576.6</v>
      </c>
      <c r="H21" s="145">
        <v>576.6</v>
      </c>
      <c r="I21" s="145">
        <v>559.94</v>
      </c>
      <c r="J21" s="145">
        <v>16.67</v>
      </c>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6"/>
    </row>
    <row r="22" ht="19.9" customHeight="1" spans="1:40">
      <c r="A22" s="112"/>
      <c r="B22" s="142" t="s">
        <v>193</v>
      </c>
      <c r="C22" s="142" t="s">
        <v>177</v>
      </c>
      <c r="D22" s="143" t="s">
        <v>65</v>
      </c>
      <c r="E22" s="144" t="s">
        <v>194</v>
      </c>
      <c r="F22" s="145">
        <v>21.57</v>
      </c>
      <c r="G22" s="145">
        <v>21.57</v>
      </c>
      <c r="H22" s="145">
        <v>21.57</v>
      </c>
      <c r="I22" s="145">
        <v>4.9</v>
      </c>
      <c r="J22" s="145">
        <v>16.67</v>
      </c>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6"/>
    </row>
    <row r="23" ht="19.9" customHeight="1" spans="2:40">
      <c r="B23" s="142" t="s">
        <v>193</v>
      </c>
      <c r="C23" s="142" t="s">
        <v>179</v>
      </c>
      <c r="D23" s="143" t="s">
        <v>65</v>
      </c>
      <c r="E23" s="144" t="s">
        <v>195</v>
      </c>
      <c r="F23" s="145">
        <v>0.35</v>
      </c>
      <c r="G23" s="145">
        <v>0.35</v>
      </c>
      <c r="H23" s="145">
        <v>0.35</v>
      </c>
      <c r="I23" s="145">
        <v>0.35</v>
      </c>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6"/>
    </row>
    <row r="24" ht="19.9" customHeight="1" spans="2:40">
      <c r="B24" s="142" t="s">
        <v>193</v>
      </c>
      <c r="C24" s="142" t="s">
        <v>196</v>
      </c>
      <c r="D24" s="143" t="s">
        <v>65</v>
      </c>
      <c r="E24" s="144" t="s">
        <v>197</v>
      </c>
      <c r="F24" s="145">
        <v>0.3</v>
      </c>
      <c r="G24" s="145">
        <v>0.3</v>
      </c>
      <c r="H24" s="145">
        <v>0.3</v>
      </c>
      <c r="I24" s="145">
        <v>0.3</v>
      </c>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6"/>
    </row>
    <row r="25" ht="19.9" customHeight="1" spans="2:40">
      <c r="B25" s="142" t="s">
        <v>193</v>
      </c>
      <c r="C25" s="142" t="s">
        <v>198</v>
      </c>
      <c r="D25" s="143" t="s">
        <v>65</v>
      </c>
      <c r="E25" s="144" t="s">
        <v>199</v>
      </c>
      <c r="F25" s="145">
        <v>0.3</v>
      </c>
      <c r="G25" s="145">
        <v>0.3</v>
      </c>
      <c r="H25" s="145">
        <v>0.3</v>
      </c>
      <c r="I25" s="145">
        <v>0.3</v>
      </c>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6"/>
    </row>
    <row r="26" ht="19.9" customHeight="1" spans="2:40">
      <c r="B26" s="142" t="s">
        <v>193</v>
      </c>
      <c r="C26" s="142" t="s">
        <v>183</v>
      </c>
      <c r="D26" s="143" t="s">
        <v>65</v>
      </c>
      <c r="E26" s="144" t="s">
        <v>200</v>
      </c>
      <c r="F26" s="145">
        <v>0.5</v>
      </c>
      <c r="G26" s="145">
        <v>0.5</v>
      </c>
      <c r="H26" s="145">
        <v>0.5</v>
      </c>
      <c r="I26" s="145">
        <v>0.5</v>
      </c>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6"/>
    </row>
    <row r="27" ht="19.9" customHeight="1" spans="2:40">
      <c r="B27" s="142" t="s">
        <v>193</v>
      </c>
      <c r="C27" s="142" t="s">
        <v>201</v>
      </c>
      <c r="D27" s="143" t="s">
        <v>65</v>
      </c>
      <c r="E27" s="144" t="s">
        <v>202</v>
      </c>
      <c r="F27" s="145">
        <v>8</v>
      </c>
      <c r="G27" s="145">
        <v>8</v>
      </c>
      <c r="H27" s="145">
        <v>8</v>
      </c>
      <c r="I27" s="145">
        <v>8</v>
      </c>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6"/>
    </row>
    <row r="28" ht="19.9" customHeight="1" spans="2:40">
      <c r="B28" s="142" t="s">
        <v>193</v>
      </c>
      <c r="C28" s="142" t="s">
        <v>203</v>
      </c>
      <c r="D28" s="143" t="s">
        <v>65</v>
      </c>
      <c r="E28" s="144" t="s">
        <v>204</v>
      </c>
      <c r="F28" s="145">
        <v>0.1</v>
      </c>
      <c r="G28" s="145">
        <v>0.1</v>
      </c>
      <c r="H28" s="145">
        <v>0.1</v>
      </c>
      <c r="I28" s="145">
        <v>0.1</v>
      </c>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6"/>
    </row>
    <row r="29" ht="19.9" customHeight="1" spans="2:40">
      <c r="B29" s="142" t="s">
        <v>193</v>
      </c>
      <c r="C29" s="142">
        <v>17</v>
      </c>
      <c r="D29" s="143" t="s">
        <v>65</v>
      </c>
      <c r="E29" s="144" t="s">
        <v>205</v>
      </c>
      <c r="F29" s="145">
        <v>2.3</v>
      </c>
      <c r="G29" s="145">
        <v>2.3</v>
      </c>
      <c r="H29" s="145">
        <v>2.3</v>
      </c>
      <c r="I29" s="145">
        <v>2.3</v>
      </c>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6"/>
    </row>
    <row r="30" ht="19.9" customHeight="1" spans="2:40">
      <c r="B30" s="151" t="s">
        <v>193</v>
      </c>
      <c r="C30" s="151">
        <v>25</v>
      </c>
      <c r="D30" s="143" t="s">
        <v>65</v>
      </c>
      <c r="E30" s="144" t="s">
        <v>206</v>
      </c>
      <c r="F30" s="145">
        <v>0.1</v>
      </c>
      <c r="G30" s="145">
        <v>0.1</v>
      </c>
      <c r="H30" s="145">
        <v>0.1</v>
      </c>
      <c r="I30" s="145">
        <v>0.1</v>
      </c>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6"/>
    </row>
    <row r="31" ht="19.9" customHeight="1" spans="2:40">
      <c r="B31" s="151" t="s">
        <v>193</v>
      </c>
      <c r="C31" s="151">
        <v>26</v>
      </c>
      <c r="D31" s="143" t="s">
        <v>65</v>
      </c>
      <c r="E31" s="144" t="s">
        <v>207</v>
      </c>
      <c r="F31" s="145">
        <v>526.35</v>
      </c>
      <c r="G31" s="145">
        <v>526.35</v>
      </c>
      <c r="H31" s="145">
        <v>526.35</v>
      </c>
      <c r="I31" s="145">
        <v>526.35</v>
      </c>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6"/>
    </row>
    <row r="32" ht="19.9" customHeight="1" spans="2:40">
      <c r="B32" s="151" t="s">
        <v>193</v>
      </c>
      <c r="C32" s="151">
        <v>31</v>
      </c>
      <c r="D32" s="143" t="s">
        <v>65</v>
      </c>
      <c r="E32" s="144" t="s">
        <v>208</v>
      </c>
      <c r="F32" s="145">
        <v>3.5</v>
      </c>
      <c r="G32" s="145">
        <v>3.5</v>
      </c>
      <c r="H32" s="145">
        <v>3.5</v>
      </c>
      <c r="I32" s="145">
        <v>3.5</v>
      </c>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6"/>
    </row>
    <row r="33" ht="19.9" customHeight="1" spans="2:40">
      <c r="B33" s="151" t="s">
        <v>193</v>
      </c>
      <c r="C33" s="151">
        <v>39</v>
      </c>
      <c r="D33" s="143" t="s">
        <v>65</v>
      </c>
      <c r="E33" s="144" t="s">
        <v>209</v>
      </c>
      <c r="F33" s="145">
        <v>13.24</v>
      </c>
      <c r="G33" s="145">
        <v>13.24</v>
      </c>
      <c r="H33" s="145">
        <v>13.24</v>
      </c>
      <c r="I33" s="145">
        <v>13.24</v>
      </c>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6"/>
    </row>
    <row r="34" ht="19.9" customHeight="1" spans="2:40">
      <c r="B34" s="151"/>
      <c r="C34" s="151"/>
      <c r="D34" s="143"/>
      <c r="E34" s="144" t="s">
        <v>210</v>
      </c>
      <c r="F34" s="145">
        <v>19276.82</v>
      </c>
      <c r="G34" s="145">
        <v>5569.82</v>
      </c>
      <c r="H34" s="145">
        <v>5569.82</v>
      </c>
      <c r="I34" s="145">
        <v>59.34</v>
      </c>
      <c r="J34" s="145">
        <v>5510.48</v>
      </c>
      <c r="K34" s="145"/>
      <c r="L34" s="145"/>
      <c r="M34" s="145"/>
      <c r="N34" s="145"/>
      <c r="O34" s="145"/>
      <c r="P34" s="145"/>
      <c r="Q34" s="145">
        <v>13707</v>
      </c>
      <c r="R34" s="145">
        <v>13707</v>
      </c>
      <c r="S34" s="145"/>
      <c r="T34" s="145">
        <v>13707</v>
      </c>
      <c r="U34" s="145"/>
      <c r="V34" s="145"/>
      <c r="W34" s="145"/>
      <c r="X34" s="145"/>
      <c r="Y34" s="145"/>
      <c r="Z34" s="145"/>
      <c r="AA34" s="145"/>
      <c r="AB34" s="145"/>
      <c r="AC34" s="145"/>
      <c r="AD34" s="145"/>
      <c r="AE34" s="145"/>
      <c r="AF34" s="145"/>
      <c r="AG34" s="145"/>
      <c r="AH34" s="145"/>
      <c r="AI34" s="145"/>
      <c r="AJ34" s="145"/>
      <c r="AK34" s="145"/>
      <c r="AL34" s="145"/>
      <c r="AM34" s="145"/>
      <c r="AN34" s="146"/>
    </row>
    <row r="35" ht="19.9" customHeight="1" spans="1:40">
      <c r="A35" s="112"/>
      <c r="B35" s="142" t="s">
        <v>211</v>
      </c>
      <c r="C35" s="142" t="s">
        <v>196</v>
      </c>
      <c r="D35" s="143" t="s">
        <v>65</v>
      </c>
      <c r="E35" s="144" t="s">
        <v>212</v>
      </c>
      <c r="F35" s="145">
        <v>5.15</v>
      </c>
      <c r="G35" s="145">
        <v>5.15</v>
      </c>
      <c r="H35" s="145">
        <v>5.15</v>
      </c>
      <c r="I35" s="145">
        <v>5.15</v>
      </c>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6"/>
    </row>
    <row r="36" ht="19.9" customHeight="1" spans="2:40">
      <c r="B36" s="142" t="s">
        <v>211</v>
      </c>
      <c r="C36" s="152" t="s">
        <v>213</v>
      </c>
      <c r="D36" s="143" t="s">
        <v>65</v>
      </c>
      <c r="E36" s="144" t="s">
        <v>214</v>
      </c>
      <c r="F36" s="145">
        <v>19217.48</v>
      </c>
      <c r="G36" s="145">
        <v>5510.48</v>
      </c>
      <c r="H36" s="145">
        <v>5510.48</v>
      </c>
      <c r="I36" s="145"/>
      <c r="J36" s="145">
        <v>5510.48</v>
      </c>
      <c r="K36" s="145"/>
      <c r="L36" s="145"/>
      <c r="M36" s="145"/>
      <c r="N36" s="145"/>
      <c r="O36" s="145"/>
      <c r="P36" s="145"/>
      <c r="Q36" s="145">
        <v>13707</v>
      </c>
      <c r="R36" s="145">
        <v>13707</v>
      </c>
      <c r="S36" s="145"/>
      <c r="T36" s="145">
        <v>13707</v>
      </c>
      <c r="U36" s="145"/>
      <c r="V36" s="145"/>
      <c r="W36" s="145"/>
      <c r="X36" s="145"/>
      <c r="Y36" s="145"/>
      <c r="Z36" s="145"/>
      <c r="AA36" s="145"/>
      <c r="AB36" s="145"/>
      <c r="AC36" s="145"/>
      <c r="AD36" s="145"/>
      <c r="AE36" s="145"/>
      <c r="AF36" s="145"/>
      <c r="AG36" s="145"/>
      <c r="AH36" s="145"/>
      <c r="AI36" s="145"/>
      <c r="AJ36" s="145"/>
      <c r="AK36" s="145"/>
      <c r="AL36" s="145"/>
      <c r="AM36" s="145"/>
      <c r="AN36" s="146"/>
    </row>
    <row r="37" ht="19.9" customHeight="1" spans="2:40">
      <c r="B37" s="151" t="s">
        <v>211</v>
      </c>
      <c r="C37" s="151" t="s">
        <v>183</v>
      </c>
      <c r="D37" s="143" t="s">
        <v>65</v>
      </c>
      <c r="E37" s="144" t="s">
        <v>215</v>
      </c>
      <c r="F37" s="145">
        <v>12.17</v>
      </c>
      <c r="G37" s="145">
        <v>12.17</v>
      </c>
      <c r="H37" s="145">
        <v>12.17</v>
      </c>
      <c r="I37" s="145">
        <v>12.17</v>
      </c>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6"/>
    </row>
    <row r="38" ht="19.9" customHeight="1" spans="2:40">
      <c r="B38" s="151" t="s">
        <v>211</v>
      </c>
      <c r="C38" s="151" t="s">
        <v>216</v>
      </c>
      <c r="D38" s="143" t="s">
        <v>65</v>
      </c>
      <c r="E38" s="144" t="s">
        <v>217</v>
      </c>
      <c r="F38" s="145">
        <v>0.01</v>
      </c>
      <c r="G38" s="145">
        <v>0.01</v>
      </c>
      <c r="H38" s="145">
        <v>0.01</v>
      </c>
      <c r="I38" s="145">
        <v>0.01</v>
      </c>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6"/>
    </row>
    <row r="39" ht="19.9" customHeight="1" spans="2:40">
      <c r="B39" s="151" t="s">
        <v>211</v>
      </c>
      <c r="C39" s="151" t="s">
        <v>218</v>
      </c>
      <c r="D39" s="143" t="s">
        <v>65</v>
      </c>
      <c r="E39" s="144" t="s">
        <v>219</v>
      </c>
      <c r="F39" s="145">
        <v>42.02</v>
      </c>
      <c r="G39" s="145">
        <v>42.02</v>
      </c>
      <c r="H39" s="145">
        <v>42.02</v>
      </c>
      <c r="I39" s="145">
        <v>42.02</v>
      </c>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6"/>
    </row>
    <row r="40" ht="19.9" customHeight="1" spans="2:40">
      <c r="B40" s="142" t="s">
        <v>21</v>
      </c>
      <c r="C40" s="142" t="s">
        <v>21</v>
      </c>
      <c r="D40" s="143"/>
      <c r="E40" s="144" t="s">
        <v>220</v>
      </c>
      <c r="F40" s="145">
        <v>339.98</v>
      </c>
      <c r="G40" s="145">
        <v>339.98</v>
      </c>
      <c r="H40" s="145">
        <v>339.98</v>
      </c>
      <c r="I40" s="145">
        <v>333.98</v>
      </c>
      <c r="J40" s="145">
        <v>6</v>
      </c>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6"/>
    </row>
    <row r="41" ht="19.9" customHeight="1" spans="1:40">
      <c r="A41" s="112"/>
      <c r="B41" s="142" t="s">
        <v>21</v>
      </c>
      <c r="C41" s="142" t="s">
        <v>21</v>
      </c>
      <c r="D41" s="143"/>
      <c r="E41" s="144" t="s">
        <v>175</v>
      </c>
      <c r="F41" s="145">
        <v>299.09</v>
      </c>
      <c r="G41" s="145">
        <v>299.09</v>
      </c>
      <c r="H41" s="145">
        <v>299.09</v>
      </c>
      <c r="I41" s="145">
        <v>299.09</v>
      </c>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6"/>
    </row>
    <row r="42" ht="19.9" customHeight="1" spans="1:40">
      <c r="A42" s="112"/>
      <c r="B42" s="142" t="s">
        <v>176</v>
      </c>
      <c r="C42" s="142" t="s">
        <v>177</v>
      </c>
      <c r="D42" s="143" t="s">
        <v>67</v>
      </c>
      <c r="E42" s="144" t="s">
        <v>178</v>
      </c>
      <c r="F42" s="145">
        <v>69.24</v>
      </c>
      <c r="G42" s="145">
        <v>69.24</v>
      </c>
      <c r="H42" s="145">
        <v>69.24</v>
      </c>
      <c r="I42" s="145">
        <v>69.24</v>
      </c>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6"/>
    </row>
    <row r="43" ht="19.9" customHeight="1" spans="2:40">
      <c r="B43" s="142" t="s">
        <v>176</v>
      </c>
      <c r="C43" s="142" t="s">
        <v>179</v>
      </c>
      <c r="D43" s="143" t="s">
        <v>67</v>
      </c>
      <c r="E43" s="144" t="s">
        <v>180</v>
      </c>
      <c r="F43" s="145">
        <v>5</v>
      </c>
      <c r="G43" s="145">
        <v>5</v>
      </c>
      <c r="H43" s="145">
        <v>5</v>
      </c>
      <c r="I43" s="145">
        <v>5</v>
      </c>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6"/>
    </row>
    <row r="44" ht="19.9" customHeight="1" spans="2:40">
      <c r="B44" s="142" t="s">
        <v>176</v>
      </c>
      <c r="C44" s="142" t="s">
        <v>181</v>
      </c>
      <c r="D44" s="143" t="s">
        <v>67</v>
      </c>
      <c r="E44" s="144" t="s">
        <v>182</v>
      </c>
      <c r="F44" s="145">
        <v>77.75</v>
      </c>
      <c r="G44" s="145">
        <v>77.75</v>
      </c>
      <c r="H44" s="145">
        <v>77.75</v>
      </c>
      <c r="I44" s="145">
        <v>77.75</v>
      </c>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6"/>
    </row>
    <row r="45" ht="19.9" customHeight="1" spans="2:40">
      <c r="B45" s="142" t="s">
        <v>176</v>
      </c>
      <c r="C45" s="142" t="s">
        <v>183</v>
      </c>
      <c r="D45" s="143" t="s">
        <v>67</v>
      </c>
      <c r="E45" s="144" t="s">
        <v>184</v>
      </c>
      <c r="F45" s="145">
        <v>50.06</v>
      </c>
      <c r="G45" s="145">
        <v>50.06</v>
      </c>
      <c r="H45" s="145">
        <v>50.06</v>
      </c>
      <c r="I45" s="145">
        <v>50.06</v>
      </c>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6"/>
    </row>
    <row r="46" ht="19.9" customHeight="1" spans="2:40">
      <c r="B46" s="142" t="s">
        <v>176</v>
      </c>
      <c r="C46" s="142" t="s">
        <v>185</v>
      </c>
      <c r="D46" s="143" t="s">
        <v>67</v>
      </c>
      <c r="E46" s="144" t="s">
        <v>186</v>
      </c>
      <c r="F46" s="145">
        <v>28.27</v>
      </c>
      <c r="G46" s="145">
        <v>28.27</v>
      </c>
      <c r="H46" s="145">
        <v>28.27</v>
      </c>
      <c r="I46" s="145">
        <v>28.27</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6"/>
    </row>
    <row r="47" ht="19.9" customHeight="1" spans="2:40">
      <c r="B47" s="142" t="s">
        <v>176</v>
      </c>
      <c r="C47" s="142" t="s">
        <v>221</v>
      </c>
      <c r="D47" s="143" t="s">
        <v>67</v>
      </c>
      <c r="E47" s="144" t="s">
        <v>187</v>
      </c>
      <c r="F47" s="145">
        <v>8.7</v>
      </c>
      <c r="G47" s="145">
        <v>8.7</v>
      </c>
      <c r="H47" s="145">
        <v>8.7</v>
      </c>
      <c r="I47" s="145">
        <v>8.7</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6"/>
    </row>
    <row r="48" ht="19.9" customHeight="1" spans="2:40">
      <c r="B48" s="142" t="s">
        <v>176</v>
      </c>
      <c r="C48" s="142" t="s">
        <v>222</v>
      </c>
      <c r="D48" s="143" t="s">
        <v>67</v>
      </c>
      <c r="E48" s="144" t="s">
        <v>189</v>
      </c>
      <c r="F48" s="145">
        <v>1.34</v>
      </c>
      <c r="G48" s="145">
        <v>1.34</v>
      </c>
      <c r="H48" s="145">
        <v>1.34</v>
      </c>
      <c r="I48" s="145">
        <v>1.34</v>
      </c>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6"/>
    </row>
    <row r="49" ht="19.9" customHeight="1" spans="2:40">
      <c r="B49" s="142" t="s">
        <v>176</v>
      </c>
      <c r="C49" s="142" t="s">
        <v>203</v>
      </c>
      <c r="D49" s="143" t="s">
        <v>67</v>
      </c>
      <c r="E49" s="144" t="s">
        <v>190</v>
      </c>
      <c r="F49" s="145">
        <v>24.25</v>
      </c>
      <c r="G49" s="145">
        <v>24.25</v>
      </c>
      <c r="H49" s="145">
        <v>24.25</v>
      </c>
      <c r="I49" s="145">
        <v>24.25</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6"/>
    </row>
    <row r="50" ht="19.9" customHeight="1" spans="2:40">
      <c r="B50" s="142" t="s">
        <v>176</v>
      </c>
      <c r="C50" s="142" t="s">
        <v>218</v>
      </c>
      <c r="D50" s="143" t="s">
        <v>67</v>
      </c>
      <c r="E50" s="144" t="s">
        <v>191</v>
      </c>
      <c r="F50" s="145">
        <v>34.49</v>
      </c>
      <c r="G50" s="145">
        <v>34.49</v>
      </c>
      <c r="H50" s="145">
        <v>34.49</v>
      </c>
      <c r="I50" s="145">
        <v>34.49</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6"/>
    </row>
    <row r="51" ht="19.9" customHeight="1" spans="2:40">
      <c r="B51" s="142" t="s">
        <v>21</v>
      </c>
      <c r="C51" s="142" t="s">
        <v>21</v>
      </c>
      <c r="D51" s="143"/>
      <c r="E51" s="144" t="s">
        <v>192</v>
      </c>
      <c r="F51" s="145">
        <v>18</v>
      </c>
      <c r="G51" s="145">
        <v>18</v>
      </c>
      <c r="H51" s="145">
        <v>18</v>
      </c>
      <c r="I51" s="145">
        <v>18</v>
      </c>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6"/>
    </row>
    <row r="52" ht="19.9" customHeight="1" spans="1:40">
      <c r="A52" s="112"/>
      <c r="B52" s="142" t="s">
        <v>193</v>
      </c>
      <c r="C52" s="142" t="s">
        <v>177</v>
      </c>
      <c r="D52" s="143" t="s">
        <v>67</v>
      </c>
      <c r="E52" s="144" t="s">
        <v>194</v>
      </c>
      <c r="F52" s="145">
        <v>2.97</v>
      </c>
      <c r="G52" s="145">
        <v>2.97</v>
      </c>
      <c r="H52" s="145">
        <v>2.97</v>
      </c>
      <c r="I52" s="145">
        <v>2.97</v>
      </c>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6"/>
    </row>
    <row r="53" ht="19.9" customHeight="1" spans="2:40">
      <c r="B53" s="142" t="s">
        <v>193</v>
      </c>
      <c r="C53" s="142" t="s">
        <v>179</v>
      </c>
      <c r="D53" s="143" t="s">
        <v>67</v>
      </c>
      <c r="E53" s="144" t="s">
        <v>195</v>
      </c>
      <c r="F53" s="145">
        <v>0.4</v>
      </c>
      <c r="G53" s="145">
        <v>0.4</v>
      </c>
      <c r="H53" s="145">
        <v>0.4</v>
      </c>
      <c r="I53" s="145">
        <v>0.4</v>
      </c>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6"/>
    </row>
    <row r="54" ht="19.9" customHeight="1" spans="2:40">
      <c r="B54" s="142" t="s">
        <v>193</v>
      </c>
      <c r="C54" s="142" t="s">
        <v>196</v>
      </c>
      <c r="D54" s="143" t="s">
        <v>67</v>
      </c>
      <c r="E54" s="144" t="s">
        <v>197</v>
      </c>
      <c r="F54" s="145">
        <v>0.36</v>
      </c>
      <c r="G54" s="145">
        <v>0.36</v>
      </c>
      <c r="H54" s="145">
        <v>0.36</v>
      </c>
      <c r="I54" s="145">
        <v>0.36</v>
      </c>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6"/>
    </row>
    <row r="55" ht="19.9" customHeight="1" spans="2:40">
      <c r="B55" s="142" t="s">
        <v>193</v>
      </c>
      <c r="C55" s="142" t="s">
        <v>198</v>
      </c>
      <c r="D55" s="143" t="s">
        <v>67</v>
      </c>
      <c r="E55" s="144" t="s">
        <v>199</v>
      </c>
      <c r="F55" s="145">
        <v>0.54</v>
      </c>
      <c r="G55" s="145">
        <v>0.54</v>
      </c>
      <c r="H55" s="145">
        <v>0.54</v>
      </c>
      <c r="I55" s="145">
        <v>0.54</v>
      </c>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6"/>
    </row>
    <row r="56" ht="19.9" customHeight="1" spans="2:40">
      <c r="B56" s="142" t="s">
        <v>193</v>
      </c>
      <c r="C56" s="142" t="s">
        <v>183</v>
      </c>
      <c r="D56" s="143" t="s">
        <v>67</v>
      </c>
      <c r="E56" s="144" t="s">
        <v>200</v>
      </c>
      <c r="F56" s="145">
        <v>0.9</v>
      </c>
      <c r="G56" s="145">
        <v>0.9</v>
      </c>
      <c r="H56" s="145">
        <v>0.9</v>
      </c>
      <c r="I56" s="145">
        <v>0.9</v>
      </c>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6"/>
    </row>
    <row r="57" ht="19.9" customHeight="1" spans="2:40">
      <c r="B57" s="142" t="s">
        <v>193</v>
      </c>
      <c r="C57" s="142" t="s">
        <v>201</v>
      </c>
      <c r="D57" s="143" t="s">
        <v>67</v>
      </c>
      <c r="E57" s="144" t="s">
        <v>202</v>
      </c>
      <c r="F57" s="145">
        <v>9</v>
      </c>
      <c r="G57" s="145">
        <v>9</v>
      </c>
      <c r="H57" s="145">
        <v>9</v>
      </c>
      <c r="I57" s="145">
        <v>9</v>
      </c>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6"/>
    </row>
    <row r="58" ht="19.9" customHeight="1" spans="2:40">
      <c r="B58" s="142" t="s">
        <v>193</v>
      </c>
      <c r="C58" s="142" t="s">
        <v>203</v>
      </c>
      <c r="D58" s="143" t="s">
        <v>67</v>
      </c>
      <c r="E58" s="144" t="s">
        <v>204</v>
      </c>
      <c r="F58" s="145">
        <v>0.72</v>
      </c>
      <c r="G58" s="145">
        <v>0.72</v>
      </c>
      <c r="H58" s="145">
        <v>0.72</v>
      </c>
      <c r="I58" s="145">
        <v>0.72</v>
      </c>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6"/>
    </row>
    <row r="59" ht="19.9" customHeight="1" spans="2:40">
      <c r="B59" s="142" t="s">
        <v>193</v>
      </c>
      <c r="C59" s="142" t="s">
        <v>223</v>
      </c>
      <c r="D59" s="143" t="s">
        <v>67</v>
      </c>
      <c r="E59" s="144" t="s">
        <v>205</v>
      </c>
      <c r="F59" s="145">
        <v>1.44</v>
      </c>
      <c r="G59" s="145">
        <v>1.44</v>
      </c>
      <c r="H59" s="145">
        <v>1.44</v>
      </c>
      <c r="I59" s="145">
        <v>1.44</v>
      </c>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6"/>
    </row>
    <row r="60" ht="19.9" customHeight="1" spans="2:40">
      <c r="B60" s="142" t="s">
        <v>193</v>
      </c>
      <c r="C60" s="142" t="s">
        <v>218</v>
      </c>
      <c r="D60" s="143" t="s">
        <v>67</v>
      </c>
      <c r="E60" s="144" t="s">
        <v>224</v>
      </c>
      <c r="F60" s="145">
        <v>1.67</v>
      </c>
      <c r="G60" s="145">
        <v>1.67</v>
      </c>
      <c r="H60" s="145">
        <v>1.67</v>
      </c>
      <c r="I60" s="145">
        <v>1.67</v>
      </c>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6"/>
    </row>
    <row r="61" ht="19.9" customHeight="1" spans="2:40">
      <c r="B61" s="142" t="s">
        <v>21</v>
      </c>
      <c r="C61" s="142" t="s">
        <v>21</v>
      </c>
      <c r="D61" s="143"/>
      <c r="E61" s="144" t="s">
        <v>210</v>
      </c>
      <c r="F61" s="145">
        <v>22.89</v>
      </c>
      <c r="G61" s="145">
        <v>22.89</v>
      </c>
      <c r="H61" s="145">
        <v>22.89</v>
      </c>
      <c r="I61" s="145">
        <v>16.89</v>
      </c>
      <c r="J61" s="145">
        <v>6</v>
      </c>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6"/>
    </row>
    <row r="62" ht="19.9" customHeight="1" spans="1:40">
      <c r="A62" s="112"/>
      <c r="B62" s="142" t="s">
        <v>211</v>
      </c>
      <c r="C62" s="152" t="s">
        <v>213</v>
      </c>
      <c r="D62" s="143" t="s">
        <v>67</v>
      </c>
      <c r="E62" s="144" t="s">
        <v>214</v>
      </c>
      <c r="F62" s="145">
        <v>6</v>
      </c>
      <c r="G62" s="145">
        <v>6</v>
      </c>
      <c r="H62" s="145">
        <v>6</v>
      </c>
      <c r="I62" s="145"/>
      <c r="J62" s="145">
        <v>6</v>
      </c>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6"/>
    </row>
    <row r="63" ht="19.9" customHeight="1" spans="2:40">
      <c r="B63" s="151" t="s">
        <v>211</v>
      </c>
      <c r="C63" s="151" t="s">
        <v>183</v>
      </c>
      <c r="D63" s="143" t="s">
        <v>67</v>
      </c>
      <c r="E63" s="144" t="s">
        <v>215</v>
      </c>
      <c r="F63" s="145">
        <v>2.76</v>
      </c>
      <c r="G63" s="145">
        <v>2.76</v>
      </c>
      <c r="H63" s="145">
        <v>2.76</v>
      </c>
      <c r="I63" s="145">
        <v>2.76</v>
      </c>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6"/>
    </row>
    <row r="64" ht="19.9" customHeight="1" spans="2:40">
      <c r="B64" s="151" t="s">
        <v>211</v>
      </c>
      <c r="C64" s="151" t="s">
        <v>216</v>
      </c>
      <c r="D64" s="143" t="s">
        <v>67</v>
      </c>
      <c r="E64" s="144" t="s">
        <v>217</v>
      </c>
      <c r="F64" s="145">
        <v>0.07</v>
      </c>
      <c r="G64" s="145">
        <v>0.07</v>
      </c>
      <c r="H64" s="145">
        <v>0.07</v>
      </c>
      <c r="I64" s="145">
        <v>0.07</v>
      </c>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6"/>
    </row>
    <row r="65" ht="19.9" customHeight="1" spans="2:40">
      <c r="B65" s="151" t="s">
        <v>211</v>
      </c>
      <c r="C65" s="151" t="s">
        <v>218</v>
      </c>
      <c r="D65" s="143" t="s">
        <v>67</v>
      </c>
      <c r="E65" s="144" t="s">
        <v>219</v>
      </c>
      <c r="F65" s="145">
        <v>14.06</v>
      </c>
      <c r="G65" s="145">
        <v>14.06</v>
      </c>
      <c r="H65" s="145">
        <v>14.06</v>
      </c>
      <c r="I65" s="145">
        <v>14.06</v>
      </c>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6"/>
    </row>
    <row r="66" ht="19.9" customHeight="1" spans="2:40">
      <c r="B66" s="142" t="s">
        <v>21</v>
      </c>
      <c r="C66" s="142" t="s">
        <v>21</v>
      </c>
      <c r="D66" s="143"/>
      <c r="E66" s="144" t="s">
        <v>225</v>
      </c>
      <c r="F66" s="145">
        <v>97.03</v>
      </c>
      <c r="G66" s="145">
        <v>97.03</v>
      </c>
      <c r="H66" s="145">
        <v>97.03</v>
      </c>
      <c r="I66" s="145">
        <v>88.03</v>
      </c>
      <c r="J66" s="145">
        <v>9</v>
      </c>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6"/>
    </row>
    <row r="67" ht="19.9" customHeight="1" spans="1:40">
      <c r="A67" s="112"/>
      <c r="B67" s="142" t="s">
        <v>21</v>
      </c>
      <c r="C67" s="142" t="s">
        <v>21</v>
      </c>
      <c r="D67" s="143"/>
      <c r="E67" s="144" t="s">
        <v>175</v>
      </c>
      <c r="F67" s="145">
        <v>67.69</v>
      </c>
      <c r="G67" s="145">
        <v>67.69</v>
      </c>
      <c r="H67" s="145">
        <v>67.69</v>
      </c>
      <c r="I67" s="145">
        <v>67.69</v>
      </c>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6"/>
    </row>
    <row r="68" ht="19.9" customHeight="1" spans="1:40">
      <c r="A68" s="112"/>
      <c r="B68" s="142" t="s">
        <v>176</v>
      </c>
      <c r="C68" s="142" t="s">
        <v>177</v>
      </c>
      <c r="D68" s="143" t="s">
        <v>69</v>
      </c>
      <c r="E68" s="144" t="s">
        <v>178</v>
      </c>
      <c r="F68" s="145">
        <v>15.58</v>
      </c>
      <c r="G68" s="145">
        <v>15.58</v>
      </c>
      <c r="H68" s="145">
        <v>15.58</v>
      </c>
      <c r="I68" s="145">
        <v>15.58</v>
      </c>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6"/>
    </row>
    <row r="69" ht="19.9" customHeight="1" spans="2:40">
      <c r="B69" s="142" t="s">
        <v>176</v>
      </c>
      <c r="C69" s="142" t="s">
        <v>179</v>
      </c>
      <c r="D69" s="143" t="s">
        <v>69</v>
      </c>
      <c r="E69" s="144" t="s">
        <v>180</v>
      </c>
      <c r="F69" s="145">
        <v>0.38</v>
      </c>
      <c r="G69" s="145">
        <v>0.38</v>
      </c>
      <c r="H69" s="145">
        <v>0.38</v>
      </c>
      <c r="I69" s="145">
        <v>0.38</v>
      </c>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6"/>
    </row>
    <row r="70" ht="19.9" customHeight="1" spans="2:40">
      <c r="B70" s="142" t="s">
        <v>176</v>
      </c>
      <c r="C70" s="142" t="s">
        <v>181</v>
      </c>
      <c r="D70" s="143" t="s">
        <v>69</v>
      </c>
      <c r="E70" s="144" t="s">
        <v>182</v>
      </c>
      <c r="F70" s="145">
        <v>17.1</v>
      </c>
      <c r="G70" s="145">
        <v>17.1</v>
      </c>
      <c r="H70" s="145">
        <v>17.1</v>
      </c>
      <c r="I70" s="145">
        <v>17.1</v>
      </c>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6"/>
    </row>
    <row r="71" ht="19.9" customHeight="1" spans="2:40">
      <c r="B71" s="142" t="s">
        <v>176</v>
      </c>
      <c r="C71" s="142" t="s">
        <v>183</v>
      </c>
      <c r="D71" s="143" t="s">
        <v>69</v>
      </c>
      <c r="E71" s="144" t="s">
        <v>184</v>
      </c>
      <c r="F71" s="145">
        <v>11.45</v>
      </c>
      <c r="G71" s="145">
        <v>11.45</v>
      </c>
      <c r="H71" s="145">
        <v>11.45</v>
      </c>
      <c r="I71" s="145">
        <v>11.45</v>
      </c>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6"/>
    </row>
    <row r="72" ht="19.9" customHeight="1" spans="2:40">
      <c r="B72" s="142" t="s">
        <v>176</v>
      </c>
      <c r="C72" s="142" t="s">
        <v>185</v>
      </c>
      <c r="D72" s="143" t="s">
        <v>69</v>
      </c>
      <c r="E72" s="144" t="s">
        <v>186</v>
      </c>
      <c r="F72" s="145">
        <v>6.22</v>
      </c>
      <c r="G72" s="145">
        <v>6.22</v>
      </c>
      <c r="H72" s="145">
        <v>6.22</v>
      </c>
      <c r="I72" s="145">
        <v>6.22</v>
      </c>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6"/>
    </row>
    <row r="73" ht="19.9" customHeight="1" spans="2:40">
      <c r="B73" s="142" t="s">
        <v>176</v>
      </c>
      <c r="C73" s="142">
        <v>10</v>
      </c>
      <c r="D73" s="143" t="s">
        <v>69</v>
      </c>
      <c r="E73" s="144" t="s">
        <v>187</v>
      </c>
      <c r="F73" s="145">
        <v>1.92</v>
      </c>
      <c r="G73" s="145">
        <v>1.92</v>
      </c>
      <c r="H73" s="145">
        <v>1.92</v>
      </c>
      <c r="I73" s="145">
        <v>1.92</v>
      </c>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6"/>
    </row>
    <row r="74" ht="19.9" customHeight="1" spans="2:40">
      <c r="B74" s="142" t="s">
        <v>176</v>
      </c>
      <c r="C74" s="142">
        <v>12</v>
      </c>
      <c r="D74" s="143" t="s">
        <v>69</v>
      </c>
      <c r="E74" s="144" t="s">
        <v>189</v>
      </c>
      <c r="F74" s="145">
        <v>0.3</v>
      </c>
      <c r="G74" s="145">
        <v>0.3</v>
      </c>
      <c r="H74" s="145">
        <v>0.3</v>
      </c>
      <c r="I74" s="145">
        <v>0.3</v>
      </c>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6"/>
    </row>
    <row r="75" ht="19.9" customHeight="1" spans="2:40">
      <c r="B75" s="142" t="s">
        <v>176</v>
      </c>
      <c r="C75" s="142">
        <v>13</v>
      </c>
      <c r="D75" s="143" t="s">
        <v>69</v>
      </c>
      <c r="E75" s="144" t="s">
        <v>190</v>
      </c>
      <c r="F75" s="145">
        <v>5.34</v>
      </c>
      <c r="G75" s="145">
        <v>5.34</v>
      </c>
      <c r="H75" s="145">
        <v>5.34</v>
      </c>
      <c r="I75" s="145">
        <v>5.34</v>
      </c>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6"/>
    </row>
    <row r="76" ht="19.9" customHeight="1" spans="2:40">
      <c r="B76" s="142" t="s">
        <v>176</v>
      </c>
      <c r="C76" s="142">
        <v>99</v>
      </c>
      <c r="D76" s="143" t="s">
        <v>69</v>
      </c>
      <c r="E76" s="144" t="s">
        <v>191</v>
      </c>
      <c r="F76" s="145">
        <v>9.39</v>
      </c>
      <c r="G76" s="145">
        <v>9.39</v>
      </c>
      <c r="H76" s="145">
        <v>9.39</v>
      </c>
      <c r="I76" s="145">
        <v>9.39</v>
      </c>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6"/>
    </row>
    <row r="77" ht="19.9" customHeight="1" spans="2:40">
      <c r="B77" s="142"/>
      <c r="C77" s="142"/>
      <c r="D77" s="143"/>
      <c r="E77" s="144" t="s">
        <v>192</v>
      </c>
      <c r="F77" s="145">
        <v>4</v>
      </c>
      <c r="G77" s="145">
        <v>4</v>
      </c>
      <c r="H77" s="145">
        <v>4</v>
      </c>
      <c r="I77" s="145">
        <v>4</v>
      </c>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6"/>
    </row>
    <row r="78" ht="19.9" customHeight="1" spans="1:40">
      <c r="A78" s="112"/>
      <c r="B78" s="142" t="s">
        <v>193</v>
      </c>
      <c r="C78" s="142" t="s">
        <v>177</v>
      </c>
      <c r="D78" s="143" t="s">
        <v>69</v>
      </c>
      <c r="E78" s="144" t="s">
        <v>194</v>
      </c>
      <c r="F78" s="145">
        <v>0.66</v>
      </c>
      <c r="G78" s="145">
        <v>0.66</v>
      </c>
      <c r="H78" s="145">
        <v>0.66</v>
      </c>
      <c r="I78" s="145">
        <v>0.66</v>
      </c>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6"/>
    </row>
    <row r="79" ht="19.9" customHeight="1" spans="2:40">
      <c r="B79" s="142" t="s">
        <v>193</v>
      </c>
      <c r="C79" s="142" t="s">
        <v>179</v>
      </c>
      <c r="D79" s="143" t="s">
        <v>69</v>
      </c>
      <c r="E79" s="144" t="s">
        <v>195</v>
      </c>
      <c r="F79" s="145">
        <v>0.09</v>
      </c>
      <c r="G79" s="145">
        <v>0.09</v>
      </c>
      <c r="H79" s="145">
        <v>0.09</v>
      </c>
      <c r="I79" s="145">
        <v>0.09</v>
      </c>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6"/>
    </row>
    <row r="80" ht="19.9" customHeight="1" spans="2:40">
      <c r="B80" s="142" t="s">
        <v>193</v>
      </c>
      <c r="C80" s="142" t="s">
        <v>196</v>
      </c>
      <c r="D80" s="143" t="s">
        <v>69</v>
      </c>
      <c r="E80" s="144" t="s">
        <v>197</v>
      </c>
      <c r="F80" s="145">
        <v>0.1</v>
      </c>
      <c r="G80" s="145">
        <v>0.1</v>
      </c>
      <c r="H80" s="145">
        <v>0.1</v>
      </c>
      <c r="I80" s="145">
        <v>0.1</v>
      </c>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6"/>
    </row>
    <row r="81" ht="19.9" customHeight="1" spans="2:40">
      <c r="B81" s="142" t="s">
        <v>193</v>
      </c>
      <c r="C81" s="142" t="s">
        <v>198</v>
      </c>
      <c r="D81" s="143" t="s">
        <v>69</v>
      </c>
      <c r="E81" s="144" t="s">
        <v>199</v>
      </c>
      <c r="F81" s="145">
        <v>0.1</v>
      </c>
      <c r="G81" s="145">
        <v>0.1</v>
      </c>
      <c r="H81" s="145">
        <v>0.1</v>
      </c>
      <c r="I81" s="145">
        <v>0.1</v>
      </c>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6"/>
    </row>
    <row r="82" ht="19.9" customHeight="1" spans="2:40">
      <c r="B82" s="142" t="s">
        <v>193</v>
      </c>
      <c r="C82" s="142" t="s">
        <v>183</v>
      </c>
      <c r="D82" s="143" t="s">
        <v>69</v>
      </c>
      <c r="E82" s="144" t="s">
        <v>200</v>
      </c>
      <c r="F82" s="145">
        <v>0.2</v>
      </c>
      <c r="G82" s="145">
        <v>0.2</v>
      </c>
      <c r="H82" s="145">
        <v>0.2</v>
      </c>
      <c r="I82" s="145">
        <v>0.2</v>
      </c>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6"/>
    </row>
    <row r="83" ht="19.9" customHeight="1" spans="2:40">
      <c r="B83" s="142" t="s">
        <v>193</v>
      </c>
      <c r="C83" s="142" t="s">
        <v>201</v>
      </c>
      <c r="D83" s="143" t="s">
        <v>69</v>
      </c>
      <c r="E83" s="144" t="s">
        <v>202</v>
      </c>
      <c r="F83" s="145">
        <v>2</v>
      </c>
      <c r="G83" s="145">
        <v>2</v>
      </c>
      <c r="H83" s="145">
        <v>2</v>
      </c>
      <c r="I83" s="145">
        <v>2</v>
      </c>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6"/>
    </row>
    <row r="84" ht="19.9" customHeight="1" spans="2:40">
      <c r="B84" s="142" t="s">
        <v>193</v>
      </c>
      <c r="C84" s="142" t="s">
        <v>203</v>
      </c>
      <c r="D84" s="143" t="s">
        <v>69</v>
      </c>
      <c r="E84" s="144" t="s">
        <v>204</v>
      </c>
      <c r="F84" s="145">
        <v>0.16</v>
      </c>
      <c r="G84" s="145">
        <v>0.16</v>
      </c>
      <c r="H84" s="145">
        <v>0.16</v>
      </c>
      <c r="I84" s="145">
        <v>0.16</v>
      </c>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6"/>
    </row>
    <row r="85" ht="19.9" customHeight="1" spans="2:40">
      <c r="B85" s="142" t="s">
        <v>193</v>
      </c>
      <c r="C85" s="142" t="s">
        <v>223</v>
      </c>
      <c r="D85" s="143" t="s">
        <v>69</v>
      </c>
      <c r="E85" s="144" t="s">
        <v>205</v>
      </c>
      <c r="F85" s="145">
        <v>0.32</v>
      </c>
      <c r="G85" s="145">
        <v>0.32</v>
      </c>
      <c r="H85" s="145">
        <v>0.32</v>
      </c>
      <c r="I85" s="145">
        <v>0.32</v>
      </c>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6"/>
    </row>
    <row r="86" ht="19.9" customHeight="1" spans="2:40">
      <c r="B86" s="142" t="s">
        <v>193</v>
      </c>
      <c r="C86" s="142" t="s">
        <v>218</v>
      </c>
      <c r="D86" s="143" t="s">
        <v>69</v>
      </c>
      <c r="E86" s="144" t="s">
        <v>224</v>
      </c>
      <c r="F86" s="145">
        <v>0.37</v>
      </c>
      <c r="G86" s="145">
        <v>0.37</v>
      </c>
      <c r="H86" s="145">
        <v>0.37</v>
      </c>
      <c r="I86" s="145">
        <v>0.37</v>
      </c>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6"/>
    </row>
    <row r="87" ht="19.9" customHeight="1" spans="2:40">
      <c r="B87" s="142" t="s">
        <v>21</v>
      </c>
      <c r="C87" s="142" t="s">
        <v>21</v>
      </c>
      <c r="D87" s="143"/>
      <c r="E87" s="144" t="s">
        <v>210</v>
      </c>
      <c r="F87" s="145">
        <v>25.34</v>
      </c>
      <c r="G87" s="145">
        <v>25.34</v>
      </c>
      <c r="H87" s="145">
        <v>25.34</v>
      </c>
      <c r="I87" s="145">
        <v>16.34</v>
      </c>
      <c r="J87" s="145">
        <v>9</v>
      </c>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6"/>
    </row>
    <row r="88" ht="19.9" customHeight="1" spans="1:40">
      <c r="A88" s="112"/>
      <c r="B88" s="142" t="s">
        <v>211</v>
      </c>
      <c r="C88" s="152" t="s">
        <v>88</v>
      </c>
      <c r="D88" s="143" t="s">
        <v>69</v>
      </c>
      <c r="E88" s="144" t="s">
        <v>212</v>
      </c>
      <c r="F88" s="145">
        <v>1.15</v>
      </c>
      <c r="G88" s="145">
        <v>1.15</v>
      </c>
      <c r="H88" s="145">
        <v>1.15</v>
      </c>
      <c r="I88" s="145">
        <v>1.15</v>
      </c>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6"/>
    </row>
    <row r="89" ht="19.9" customHeight="1" spans="2:40">
      <c r="B89" s="151" t="s">
        <v>211</v>
      </c>
      <c r="C89" s="152" t="s">
        <v>213</v>
      </c>
      <c r="D89" s="143" t="s">
        <v>69</v>
      </c>
      <c r="E89" s="144" t="s">
        <v>214</v>
      </c>
      <c r="F89" s="145">
        <v>9</v>
      </c>
      <c r="G89" s="145">
        <v>9</v>
      </c>
      <c r="H89" s="145">
        <v>9</v>
      </c>
      <c r="I89" s="145"/>
      <c r="J89" s="145">
        <v>9</v>
      </c>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6"/>
    </row>
    <row r="90" ht="19.9" customHeight="1" spans="2:40">
      <c r="B90" s="151" t="s">
        <v>211</v>
      </c>
      <c r="C90" s="152" t="s">
        <v>94</v>
      </c>
      <c r="D90" s="143" t="s">
        <v>69</v>
      </c>
      <c r="E90" s="144" t="s">
        <v>215</v>
      </c>
      <c r="F90" s="145">
        <v>2.11</v>
      </c>
      <c r="G90" s="145">
        <v>2.11</v>
      </c>
      <c r="H90" s="145">
        <v>2.11</v>
      </c>
      <c r="I90" s="145">
        <v>2.11</v>
      </c>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6"/>
    </row>
    <row r="91" ht="19.9" customHeight="1" spans="2:40">
      <c r="B91" s="151" t="s">
        <v>211</v>
      </c>
      <c r="C91" s="151" t="s">
        <v>218</v>
      </c>
      <c r="D91" s="143" t="s">
        <v>69</v>
      </c>
      <c r="E91" s="144" t="s">
        <v>219</v>
      </c>
      <c r="F91" s="145">
        <v>13.07</v>
      </c>
      <c r="G91" s="145">
        <v>13.07</v>
      </c>
      <c r="H91" s="145">
        <v>13.07</v>
      </c>
      <c r="I91" s="145">
        <v>13.07</v>
      </c>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6"/>
    </row>
    <row r="92" ht="19.9" customHeight="1" spans="2:40">
      <c r="B92" s="142" t="s">
        <v>21</v>
      </c>
      <c r="C92" s="142" t="s">
        <v>21</v>
      </c>
      <c r="D92" s="143"/>
      <c r="E92" s="144" t="s">
        <v>226</v>
      </c>
      <c r="F92" s="145">
        <v>307.45</v>
      </c>
      <c r="G92" s="145">
        <v>307.45</v>
      </c>
      <c r="H92" s="145">
        <v>307.45</v>
      </c>
      <c r="I92" s="145">
        <v>307.45</v>
      </c>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6"/>
    </row>
    <row r="93" ht="19.9" customHeight="1" spans="1:40">
      <c r="A93" s="112"/>
      <c r="B93" s="142" t="s">
        <v>21</v>
      </c>
      <c r="C93" s="142" t="s">
        <v>21</v>
      </c>
      <c r="D93" s="143"/>
      <c r="E93" s="144" t="s">
        <v>175</v>
      </c>
      <c r="F93" s="145">
        <v>271.48</v>
      </c>
      <c r="G93" s="145">
        <v>271.48</v>
      </c>
      <c r="H93" s="145">
        <v>271.48</v>
      </c>
      <c r="I93" s="145">
        <v>271.48</v>
      </c>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6"/>
    </row>
    <row r="94" ht="19.9" customHeight="1" spans="1:40">
      <c r="A94" s="112"/>
      <c r="B94" s="142" t="s">
        <v>176</v>
      </c>
      <c r="C94" s="142" t="s">
        <v>177</v>
      </c>
      <c r="D94" s="143" t="s">
        <v>71</v>
      </c>
      <c r="E94" s="144" t="s">
        <v>178</v>
      </c>
      <c r="F94" s="145">
        <v>68.29</v>
      </c>
      <c r="G94" s="145">
        <v>68.29</v>
      </c>
      <c r="H94" s="145">
        <v>68.29</v>
      </c>
      <c r="I94" s="145">
        <v>68.29</v>
      </c>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6"/>
    </row>
    <row r="95" ht="19.9" customHeight="1" spans="2:40">
      <c r="B95" s="142" t="s">
        <v>176</v>
      </c>
      <c r="C95" s="142" t="s">
        <v>179</v>
      </c>
      <c r="D95" s="143" t="s">
        <v>71</v>
      </c>
      <c r="E95" s="144" t="s">
        <v>180</v>
      </c>
      <c r="F95" s="145">
        <v>9.03</v>
      </c>
      <c r="G95" s="145">
        <v>9.03</v>
      </c>
      <c r="H95" s="145">
        <v>9.03</v>
      </c>
      <c r="I95" s="145">
        <v>9.03</v>
      </c>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6"/>
    </row>
    <row r="96" ht="19.9" customHeight="1" spans="2:40">
      <c r="B96" s="142" t="s">
        <v>176</v>
      </c>
      <c r="C96" s="142" t="s">
        <v>181</v>
      </c>
      <c r="D96" s="143" t="s">
        <v>71</v>
      </c>
      <c r="E96" s="144" t="s">
        <v>182</v>
      </c>
      <c r="F96" s="145">
        <v>73.16</v>
      </c>
      <c r="G96" s="145">
        <v>73.16</v>
      </c>
      <c r="H96" s="145">
        <v>73.16</v>
      </c>
      <c r="I96" s="145">
        <v>73.16</v>
      </c>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6"/>
    </row>
    <row r="97" ht="19.9" customHeight="1" spans="2:40">
      <c r="B97" s="142" t="s">
        <v>176</v>
      </c>
      <c r="C97" s="142" t="s">
        <v>183</v>
      </c>
      <c r="D97" s="143" t="s">
        <v>71</v>
      </c>
      <c r="E97" s="144" t="s">
        <v>184</v>
      </c>
      <c r="F97" s="145">
        <v>47.08</v>
      </c>
      <c r="G97" s="145">
        <v>47.08</v>
      </c>
      <c r="H97" s="145">
        <v>47.08</v>
      </c>
      <c r="I97" s="145">
        <v>47.08</v>
      </c>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6"/>
    </row>
    <row r="98" ht="19.9" customHeight="1" spans="2:40">
      <c r="B98" s="142" t="s">
        <v>176</v>
      </c>
      <c r="C98" s="142" t="s">
        <v>185</v>
      </c>
      <c r="D98" s="143" t="s">
        <v>71</v>
      </c>
      <c r="E98" s="144" t="s">
        <v>186</v>
      </c>
      <c r="F98" s="145">
        <v>27.78</v>
      </c>
      <c r="G98" s="145">
        <v>27.78</v>
      </c>
      <c r="H98" s="145">
        <v>27.78</v>
      </c>
      <c r="I98" s="145">
        <v>27.78</v>
      </c>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6"/>
    </row>
    <row r="99" ht="19.9" customHeight="1" spans="2:40">
      <c r="B99" s="142" t="s">
        <v>176</v>
      </c>
      <c r="C99" s="142">
        <v>10</v>
      </c>
      <c r="D99" s="143" t="s">
        <v>71</v>
      </c>
      <c r="E99" s="144" t="s">
        <v>187</v>
      </c>
      <c r="F99" s="145">
        <v>8.71</v>
      </c>
      <c r="G99" s="145">
        <v>8.71</v>
      </c>
      <c r="H99" s="145">
        <v>8.71</v>
      </c>
      <c r="I99" s="145">
        <v>8.71</v>
      </c>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6"/>
    </row>
    <row r="100" ht="19.9" customHeight="1" spans="2:40">
      <c r="B100" s="142" t="s">
        <v>176</v>
      </c>
      <c r="C100" s="142">
        <v>12</v>
      </c>
      <c r="D100" s="143" t="s">
        <v>71</v>
      </c>
      <c r="E100" s="144" t="s">
        <v>189</v>
      </c>
      <c r="F100" s="145">
        <v>1.32</v>
      </c>
      <c r="G100" s="145">
        <v>1.32</v>
      </c>
      <c r="H100" s="145">
        <v>1.32</v>
      </c>
      <c r="I100" s="145">
        <v>1.32</v>
      </c>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6"/>
    </row>
    <row r="101" ht="19.9" customHeight="1" spans="2:40">
      <c r="B101" s="142" t="s">
        <v>176</v>
      </c>
      <c r="C101" s="142">
        <v>13</v>
      </c>
      <c r="D101" s="143" t="s">
        <v>71</v>
      </c>
      <c r="E101" s="144" t="s">
        <v>190</v>
      </c>
      <c r="F101" s="145">
        <v>23.71</v>
      </c>
      <c r="G101" s="145">
        <v>23.71</v>
      </c>
      <c r="H101" s="145">
        <v>23.71</v>
      </c>
      <c r="I101" s="145">
        <v>23.71</v>
      </c>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6"/>
    </row>
    <row r="102" ht="19.9" customHeight="1" spans="2:40">
      <c r="B102" s="142" t="s">
        <v>176</v>
      </c>
      <c r="C102" s="142">
        <v>99</v>
      </c>
      <c r="D102" s="143" t="s">
        <v>71</v>
      </c>
      <c r="E102" s="144" t="s">
        <v>191</v>
      </c>
      <c r="F102" s="145">
        <v>12.41</v>
      </c>
      <c r="G102" s="145">
        <v>12.41</v>
      </c>
      <c r="H102" s="145">
        <v>12.41</v>
      </c>
      <c r="I102" s="145">
        <v>12.41</v>
      </c>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6"/>
    </row>
    <row r="103" ht="19.9" customHeight="1" spans="2:40">
      <c r="B103" s="142" t="s">
        <v>21</v>
      </c>
      <c r="C103" s="142" t="s">
        <v>21</v>
      </c>
      <c r="D103" s="143"/>
      <c r="E103" s="144" t="s">
        <v>192</v>
      </c>
      <c r="F103" s="145">
        <v>18</v>
      </c>
      <c r="G103" s="145">
        <v>18</v>
      </c>
      <c r="H103" s="145">
        <v>18</v>
      </c>
      <c r="I103" s="145">
        <v>18</v>
      </c>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6"/>
    </row>
    <row r="104" ht="19.9" customHeight="1" spans="1:40">
      <c r="A104" s="112"/>
      <c r="B104" s="142" t="s">
        <v>193</v>
      </c>
      <c r="C104" s="142" t="s">
        <v>177</v>
      </c>
      <c r="D104" s="143" t="s">
        <v>71</v>
      </c>
      <c r="E104" s="144" t="s">
        <v>194</v>
      </c>
      <c r="F104" s="145">
        <v>4</v>
      </c>
      <c r="G104" s="145">
        <v>4</v>
      </c>
      <c r="H104" s="145">
        <v>4</v>
      </c>
      <c r="I104" s="145">
        <v>4</v>
      </c>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6"/>
    </row>
    <row r="105" ht="19.9" customHeight="1" spans="2:40">
      <c r="B105" s="142" t="s">
        <v>193</v>
      </c>
      <c r="C105" s="142" t="s">
        <v>179</v>
      </c>
      <c r="D105" s="143" t="s">
        <v>71</v>
      </c>
      <c r="E105" s="144" t="s">
        <v>195</v>
      </c>
      <c r="F105" s="145">
        <v>0.2</v>
      </c>
      <c r="G105" s="145">
        <v>0.2</v>
      </c>
      <c r="H105" s="145">
        <v>0.2</v>
      </c>
      <c r="I105" s="145">
        <v>0.2</v>
      </c>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6"/>
    </row>
    <row r="106" ht="19.9" customHeight="1" spans="2:40">
      <c r="B106" s="142" t="s">
        <v>193</v>
      </c>
      <c r="C106" s="142" t="s">
        <v>196</v>
      </c>
      <c r="D106" s="143" t="s">
        <v>71</v>
      </c>
      <c r="E106" s="144" t="s">
        <v>197</v>
      </c>
      <c r="F106" s="145">
        <v>1</v>
      </c>
      <c r="G106" s="145">
        <v>1</v>
      </c>
      <c r="H106" s="145">
        <v>1</v>
      </c>
      <c r="I106" s="145">
        <v>1</v>
      </c>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6"/>
    </row>
    <row r="107" ht="19.9" customHeight="1" spans="2:40">
      <c r="B107" s="142" t="s">
        <v>193</v>
      </c>
      <c r="C107" s="142" t="s">
        <v>198</v>
      </c>
      <c r="D107" s="143" t="s">
        <v>71</v>
      </c>
      <c r="E107" s="144" t="s">
        <v>199</v>
      </c>
      <c r="F107" s="145">
        <v>3</v>
      </c>
      <c r="G107" s="145">
        <v>3</v>
      </c>
      <c r="H107" s="145">
        <v>3</v>
      </c>
      <c r="I107" s="145">
        <v>3</v>
      </c>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6"/>
    </row>
    <row r="108" ht="19.9" customHeight="1" spans="2:40">
      <c r="B108" s="142" t="s">
        <v>193</v>
      </c>
      <c r="C108" s="142" t="s">
        <v>183</v>
      </c>
      <c r="D108" s="143" t="s">
        <v>71</v>
      </c>
      <c r="E108" s="144" t="s">
        <v>200</v>
      </c>
      <c r="F108" s="145">
        <v>0.6</v>
      </c>
      <c r="G108" s="145">
        <v>0.6</v>
      </c>
      <c r="H108" s="145">
        <v>0.6</v>
      </c>
      <c r="I108" s="145">
        <v>0.6</v>
      </c>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6"/>
    </row>
    <row r="109" ht="19.9" customHeight="1" spans="2:40">
      <c r="B109" s="142" t="s">
        <v>193</v>
      </c>
      <c r="C109" s="142" t="s">
        <v>201</v>
      </c>
      <c r="D109" s="143" t="s">
        <v>71</v>
      </c>
      <c r="E109" s="144" t="s">
        <v>202</v>
      </c>
      <c r="F109" s="145">
        <v>6.2</v>
      </c>
      <c r="G109" s="145">
        <v>6.2</v>
      </c>
      <c r="H109" s="145">
        <v>6.2</v>
      </c>
      <c r="I109" s="145">
        <v>6.2</v>
      </c>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6"/>
    </row>
    <row r="110" ht="19.9" customHeight="1" spans="2:40">
      <c r="B110" s="142" t="s">
        <v>193</v>
      </c>
      <c r="C110" s="142" t="s">
        <v>203</v>
      </c>
      <c r="D110" s="143" t="s">
        <v>71</v>
      </c>
      <c r="E110" s="144" t="s">
        <v>204</v>
      </c>
      <c r="F110" s="145">
        <v>2</v>
      </c>
      <c r="G110" s="145">
        <v>2</v>
      </c>
      <c r="H110" s="145">
        <v>2</v>
      </c>
      <c r="I110" s="145">
        <v>2</v>
      </c>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6"/>
    </row>
    <row r="111" ht="19.9" customHeight="1" spans="2:40">
      <c r="B111" s="142" t="s">
        <v>193</v>
      </c>
      <c r="C111" s="142">
        <v>99</v>
      </c>
      <c r="D111" s="143" t="s">
        <v>71</v>
      </c>
      <c r="E111" s="144" t="s">
        <v>224</v>
      </c>
      <c r="F111" s="145">
        <v>1</v>
      </c>
      <c r="G111" s="145">
        <v>1</v>
      </c>
      <c r="H111" s="145">
        <v>1</v>
      </c>
      <c r="I111" s="145">
        <v>1</v>
      </c>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6"/>
    </row>
    <row r="112" ht="19.9" customHeight="1" spans="2:40">
      <c r="B112" s="142"/>
      <c r="C112" s="142"/>
      <c r="D112" s="143"/>
      <c r="E112" s="144" t="s">
        <v>210</v>
      </c>
      <c r="F112" s="145">
        <v>17.96</v>
      </c>
      <c r="G112" s="145">
        <v>17.96</v>
      </c>
      <c r="H112" s="145">
        <v>17.96</v>
      </c>
      <c r="I112" s="145">
        <v>17.96</v>
      </c>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6"/>
    </row>
    <row r="113" ht="19.9" customHeight="1" spans="1:40">
      <c r="A113" s="112"/>
      <c r="B113" s="151" t="s">
        <v>211</v>
      </c>
      <c r="C113" s="151" t="s">
        <v>183</v>
      </c>
      <c r="D113" s="143" t="s">
        <v>71</v>
      </c>
      <c r="E113" s="144" t="s">
        <v>215</v>
      </c>
      <c r="F113" s="145">
        <v>2.83</v>
      </c>
      <c r="G113" s="145">
        <v>2.83</v>
      </c>
      <c r="H113" s="145">
        <v>2.83</v>
      </c>
      <c r="I113" s="145">
        <v>2.83</v>
      </c>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6"/>
    </row>
    <row r="114" ht="19.9" customHeight="1" spans="2:40">
      <c r="B114" s="151" t="s">
        <v>211</v>
      </c>
      <c r="C114" s="151" t="s">
        <v>216</v>
      </c>
      <c r="D114" s="143" t="s">
        <v>71</v>
      </c>
      <c r="E114" s="144" t="s">
        <v>217</v>
      </c>
      <c r="F114" s="145">
        <v>0.07</v>
      </c>
      <c r="G114" s="145">
        <v>0.07</v>
      </c>
      <c r="H114" s="145">
        <v>0.07</v>
      </c>
      <c r="I114" s="145">
        <v>0.07</v>
      </c>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6"/>
    </row>
    <row r="115" ht="19.9" customHeight="1" spans="2:40">
      <c r="B115" s="151" t="s">
        <v>211</v>
      </c>
      <c r="C115" s="151" t="s">
        <v>218</v>
      </c>
      <c r="D115" s="143" t="s">
        <v>71</v>
      </c>
      <c r="E115" s="144" t="s">
        <v>219</v>
      </c>
      <c r="F115" s="145">
        <v>15.07</v>
      </c>
      <c r="G115" s="145">
        <v>15.07</v>
      </c>
      <c r="H115" s="145">
        <v>15.07</v>
      </c>
      <c r="I115" s="145">
        <v>15.07</v>
      </c>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6"/>
    </row>
    <row r="116" ht="8.5" customHeight="1" spans="1:40">
      <c r="A116" s="122"/>
      <c r="B116" s="122"/>
      <c r="C116" s="122"/>
      <c r="D116" s="147"/>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48"/>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05"/>
      <c r="B1" s="106"/>
      <c r="C1" s="106"/>
      <c r="D1" s="106"/>
      <c r="E1" s="107"/>
      <c r="F1" s="107"/>
      <c r="G1" s="126" t="s">
        <v>227</v>
      </c>
      <c r="H1" s="126"/>
      <c r="I1" s="126"/>
      <c r="J1" s="112"/>
    </row>
    <row r="2" ht="19.9" customHeight="1" spans="1:10">
      <c r="A2" s="105"/>
      <c r="B2" s="109" t="s">
        <v>228</v>
      </c>
      <c r="C2" s="109"/>
      <c r="D2" s="109"/>
      <c r="E2" s="109"/>
      <c r="F2" s="109"/>
      <c r="G2" s="109"/>
      <c r="H2" s="109"/>
      <c r="I2" s="109"/>
      <c r="J2" s="112" t="s">
        <v>1</v>
      </c>
    </row>
    <row r="3" ht="17.05" customHeight="1" spans="1:10">
      <c r="A3" s="110"/>
      <c r="B3" s="111" t="s">
        <v>3</v>
      </c>
      <c r="C3" s="111"/>
      <c r="D3" s="111"/>
      <c r="E3" s="111"/>
      <c r="F3" s="111"/>
      <c r="G3" s="110"/>
      <c r="I3" s="138" t="s">
        <v>4</v>
      </c>
      <c r="J3" s="128"/>
    </row>
    <row r="4" ht="21.35" customHeight="1" spans="1:10">
      <c r="A4" s="107"/>
      <c r="B4" s="113" t="s">
        <v>7</v>
      </c>
      <c r="C4" s="113"/>
      <c r="D4" s="113"/>
      <c r="E4" s="113"/>
      <c r="F4" s="113"/>
      <c r="G4" s="113" t="s">
        <v>51</v>
      </c>
      <c r="H4" s="133" t="s">
        <v>229</v>
      </c>
      <c r="I4" s="133" t="s">
        <v>168</v>
      </c>
      <c r="J4" s="107"/>
    </row>
    <row r="5" ht="21.35" customHeight="1" spans="1:10">
      <c r="A5" s="107"/>
      <c r="B5" s="113" t="s">
        <v>77</v>
      </c>
      <c r="C5" s="113"/>
      <c r="D5" s="113"/>
      <c r="E5" s="113" t="s">
        <v>62</v>
      </c>
      <c r="F5" s="113" t="s">
        <v>63</v>
      </c>
      <c r="G5" s="113"/>
      <c r="H5" s="133"/>
      <c r="I5" s="133"/>
      <c r="J5" s="107"/>
    </row>
    <row r="6" ht="21.35" customHeight="1" spans="1:10">
      <c r="A6" s="114"/>
      <c r="B6" s="113" t="s">
        <v>78</v>
      </c>
      <c r="C6" s="113" t="s">
        <v>79</v>
      </c>
      <c r="D6" s="113" t="s">
        <v>80</v>
      </c>
      <c r="E6" s="113"/>
      <c r="F6" s="113"/>
      <c r="G6" s="113"/>
      <c r="H6" s="133"/>
      <c r="I6" s="133"/>
      <c r="J6" s="130"/>
    </row>
    <row r="7" ht="19.9" customHeight="1" spans="1:10">
      <c r="A7" s="115"/>
      <c r="B7" s="116"/>
      <c r="C7" s="116"/>
      <c r="D7" s="116"/>
      <c r="E7" s="116"/>
      <c r="F7" s="116" t="s">
        <v>64</v>
      </c>
      <c r="G7" s="117">
        <v>20903.86</v>
      </c>
      <c r="H7" s="117">
        <v>20903.86</v>
      </c>
      <c r="I7" s="117"/>
      <c r="J7" s="131"/>
    </row>
    <row r="8" ht="19.9" customHeight="1" spans="1:10">
      <c r="A8" s="114"/>
      <c r="B8" s="118"/>
      <c r="C8" s="118"/>
      <c r="D8" s="118"/>
      <c r="E8" s="118"/>
      <c r="F8" s="119" t="s">
        <v>21</v>
      </c>
      <c r="G8" s="120">
        <v>20903.86</v>
      </c>
      <c r="H8" s="120">
        <v>20903.86</v>
      </c>
      <c r="I8" s="120"/>
      <c r="J8" s="129"/>
    </row>
    <row r="9" ht="19.9" customHeight="1" spans="1:10">
      <c r="A9" s="114"/>
      <c r="B9" s="118"/>
      <c r="C9" s="118"/>
      <c r="D9" s="118"/>
      <c r="E9" s="118"/>
      <c r="F9" s="119" t="s">
        <v>81</v>
      </c>
      <c r="G9" s="120">
        <v>20903.86</v>
      </c>
      <c r="H9" s="120">
        <v>20903.86</v>
      </c>
      <c r="I9" s="120"/>
      <c r="J9" s="129"/>
    </row>
    <row r="10" ht="19.9" customHeight="1" spans="1:10">
      <c r="A10" s="114"/>
      <c r="B10" s="118" t="s">
        <v>82</v>
      </c>
      <c r="C10" s="118" t="s">
        <v>83</v>
      </c>
      <c r="D10" s="118" t="s">
        <v>84</v>
      </c>
      <c r="E10" s="118" t="s">
        <v>230</v>
      </c>
      <c r="F10" s="119" t="s">
        <v>85</v>
      </c>
      <c r="G10" s="120">
        <v>834.26</v>
      </c>
      <c r="H10" s="121">
        <v>834.26</v>
      </c>
      <c r="I10" s="121"/>
      <c r="J10" s="130"/>
    </row>
    <row r="11" ht="19.9" customHeight="1" spans="1:10">
      <c r="A11" s="114"/>
      <c r="B11" s="118" t="s">
        <v>82</v>
      </c>
      <c r="C11" s="118" t="s">
        <v>83</v>
      </c>
      <c r="D11" s="118" t="s">
        <v>86</v>
      </c>
      <c r="E11" s="118" t="s">
        <v>230</v>
      </c>
      <c r="F11" s="119" t="s">
        <v>87</v>
      </c>
      <c r="G11" s="120">
        <v>22.39</v>
      </c>
      <c r="H11" s="121">
        <v>22.39</v>
      </c>
      <c r="I11" s="121"/>
      <c r="J11" s="130"/>
    </row>
    <row r="12" ht="19.9" customHeight="1" spans="1:10">
      <c r="A12" s="114"/>
      <c r="B12" s="118" t="s">
        <v>82</v>
      </c>
      <c r="C12" s="118" t="s">
        <v>88</v>
      </c>
      <c r="D12" s="118" t="s">
        <v>88</v>
      </c>
      <c r="E12" s="118" t="s">
        <v>230</v>
      </c>
      <c r="F12" s="119" t="s">
        <v>89</v>
      </c>
      <c r="G12" s="120">
        <v>95.24</v>
      </c>
      <c r="H12" s="121">
        <v>95.24</v>
      </c>
      <c r="I12" s="121"/>
      <c r="J12" s="130"/>
    </row>
    <row r="13" ht="19.9" customHeight="1" spans="1:10">
      <c r="A13" s="114"/>
      <c r="B13" s="118" t="s">
        <v>82</v>
      </c>
      <c r="C13" s="118" t="s">
        <v>90</v>
      </c>
      <c r="D13" s="118" t="s">
        <v>84</v>
      </c>
      <c r="E13" s="118" t="s">
        <v>230</v>
      </c>
      <c r="F13" s="119" t="s">
        <v>91</v>
      </c>
      <c r="G13" s="120">
        <v>500</v>
      </c>
      <c r="H13" s="121">
        <v>500</v>
      </c>
      <c r="I13" s="121"/>
      <c r="J13" s="130"/>
    </row>
    <row r="14" ht="19.9" customHeight="1" spans="1:10">
      <c r="A14" s="114"/>
      <c r="B14" s="118" t="s">
        <v>82</v>
      </c>
      <c r="C14" s="118" t="s">
        <v>90</v>
      </c>
      <c r="D14" s="118" t="s">
        <v>83</v>
      </c>
      <c r="E14" s="118" t="s">
        <v>230</v>
      </c>
      <c r="F14" s="119" t="s">
        <v>92</v>
      </c>
      <c r="G14" s="120">
        <v>1200</v>
      </c>
      <c r="H14" s="121">
        <v>1200</v>
      </c>
      <c r="I14" s="121"/>
      <c r="J14" s="130"/>
    </row>
    <row r="15" ht="19.9" customHeight="1" spans="1:10">
      <c r="A15" s="114"/>
      <c r="B15" s="118" t="s">
        <v>82</v>
      </c>
      <c r="C15" s="118" t="s">
        <v>90</v>
      </c>
      <c r="D15" s="118" t="s">
        <v>121</v>
      </c>
      <c r="E15" s="118" t="s">
        <v>230</v>
      </c>
      <c r="F15" s="119" t="s">
        <v>122</v>
      </c>
      <c r="G15" s="120">
        <v>243.04</v>
      </c>
      <c r="H15" s="121">
        <v>243.04</v>
      </c>
      <c r="I15" s="121"/>
      <c r="J15" s="130"/>
    </row>
    <row r="16" ht="19.9" customHeight="1" spans="1:10">
      <c r="A16" s="114"/>
      <c r="B16" s="118" t="s">
        <v>82</v>
      </c>
      <c r="C16" s="118" t="s">
        <v>90</v>
      </c>
      <c r="D16" s="118" t="s">
        <v>88</v>
      </c>
      <c r="E16" s="118" t="s">
        <v>230</v>
      </c>
      <c r="F16" s="119" t="s">
        <v>118</v>
      </c>
      <c r="G16" s="120">
        <v>349.73</v>
      </c>
      <c r="H16" s="121">
        <v>349.73</v>
      </c>
      <c r="I16" s="121"/>
      <c r="J16" s="130"/>
    </row>
    <row r="17" ht="19.9" customHeight="1" spans="1:10">
      <c r="A17" s="114"/>
      <c r="B17" s="118" t="s">
        <v>82</v>
      </c>
      <c r="C17" s="118" t="s">
        <v>93</v>
      </c>
      <c r="D17" s="118" t="s">
        <v>94</v>
      </c>
      <c r="E17" s="118" t="s">
        <v>230</v>
      </c>
      <c r="F17" s="119" t="s">
        <v>95</v>
      </c>
      <c r="G17" s="120">
        <v>1200</v>
      </c>
      <c r="H17" s="121">
        <v>1200</v>
      </c>
      <c r="I17" s="121"/>
      <c r="J17" s="130"/>
    </row>
    <row r="18" ht="19.9" customHeight="1" spans="1:10">
      <c r="A18" s="114"/>
      <c r="B18" s="118" t="s">
        <v>82</v>
      </c>
      <c r="C18" s="118" t="s">
        <v>96</v>
      </c>
      <c r="D18" s="118" t="s">
        <v>84</v>
      </c>
      <c r="E18" s="118" t="s">
        <v>230</v>
      </c>
      <c r="F18" s="119" t="s">
        <v>97</v>
      </c>
      <c r="G18" s="120">
        <v>4000</v>
      </c>
      <c r="H18" s="121">
        <v>4000</v>
      </c>
      <c r="I18" s="121"/>
      <c r="J18" s="130"/>
    </row>
    <row r="19" ht="19.9" customHeight="1" spans="1:10">
      <c r="A19" s="114"/>
      <c r="B19" s="118" t="s">
        <v>82</v>
      </c>
      <c r="C19" s="118" t="s">
        <v>96</v>
      </c>
      <c r="D19" s="118" t="s">
        <v>83</v>
      </c>
      <c r="E19" s="118" t="s">
        <v>230</v>
      </c>
      <c r="F19" s="119" t="s">
        <v>98</v>
      </c>
      <c r="G19" s="120">
        <v>7520</v>
      </c>
      <c r="H19" s="121">
        <v>7520</v>
      </c>
      <c r="I19" s="121"/>
      <c r="J19" s="130"/>
    </row>
    <row r="20" ht="19.9" customHeight="1" spans="1:10">
      <c r="A20" s="114"/>
      <c r="B20" s="118" t="s">
        <v>82</v>
      </c>
      <c r="C20" s="118" t="s">
        <v>99</v>
      </c>
      <c r="D20" s="118" t="s">
        <v>84</v>
      </c>
      <c r="E20" s="118" t="s">
        <v>230</v>
      </c>
      <c r="F20" s="119" t="s">
        <v>100</v>
      </c>
      <c r="G20" s="120">
        <v>330</v>
      </c>
      <c r="H20" s="121">
        <v>330</v>
      </c>
      <c r="I20" s="121"/>
      <c r="J20" s="130"/>
    </row>
    <row r="21" ht="19.9" customHeight="1" spans="1:10">
      <c r="A21" s="114"/>
      <c r="B21" s="118" t="s">
        <v>82</v>
      </c>
      <c r="C21" s="118" t="s">
        <v>99</v>
      </c>
      <c r="D21" s="118" t="s">
        <v>83</v>
      </c>
      <c r="E21" s="118" t="s">
        <v>230</v>
      </c>
      <c r="F21" s="119" t="s">
        <v>101</v>
      </c>
      <c r="G21" s="120">
        <v>106</v>
      </c>
      <c r="H21" s="121">
        <v>106</v>
      </c>
      <c r="I21" s="121"/>
      <c r="J21" s="130"/>
    </row>
    <row r="22" ht="19.9" customHeight="1" spans="1:10">
      <c r="A22" s="114"/>
      <c r="B22" s="118" t="s">
        <v>82</v>
      </c>
      <c r="C22" s="118" t="s">
        <v>102</v>
      </c>
      <c r="D22" s="118" t="s">
        <v>84</v>
      </c>
      <c r="E22" s="118" t="s">
        <v>230</v>
      </c>
      <c r="F22" s="119" t="s">
        <v>103</v>
      </c>
      <c r="G22" s="120">
        <v>507</v>
      </c>
      <c r="H22" s="121">
        <v>507</v>
      </c>
      <c r="I22" s="121"/>
      <c r="J22" s="130"/>
    </row>
    <row r="23" ht="19.9" customHeight="1" spans="1:10">
      <c r="A23" s="114"/>
      <c r="B23" s="118" t="s">
        <v>82</v>
      </c>
      <c r="C23" s="118" t="s">
        <v>102</v>
      </c>
      <c r="D23" s="118" t="s">
        <v>83</v>
      </c>
      <c r="E23" s="118" t="s">
        <v>230</v>
      </c>
      <c r="F23" s="119" t="s">
        <v>104</v>
      </c>
      <c r="G23" s="120">
        <v>3800</v>
      </c>
      <c r="H23" s="121">
        <v>3800</v>
      </c>
      <c r="I23" s="121"/>
      <c r="J23" s="130"/>
    </row>
    <row r="24" ht="19.9" customHeight="1" spans="1:10">
      <c r="A24" s="114"/>
      <c r="B24" s="118" t="s">
        <v>82</v>
      </c>
      <c r="C24" s="118" t="s">
        <v>105</v>
      </c>
      <c r="D24" s="118" t="s">
        <v>83</v>
      </c>
      <c r="E24" s="118" t="s">
        <v>230</v>
      </c>
      <c r="F24" s="119" t="s">
        <v>106</v>
      </c>
      <c r="G24" s="120">
        <v>60.48</v>
      </c>
      <c r="H24" s="121">
        <v>60.48</v>
      </c>
      <c r="I24" s="121"/>
      <c r="J24" s="130"/>
    </row>
    <row r="25" ht="19.9" customHeight="1" spans="1:10">
      <c r="A25" s="114"/>
      <c r="B25" s="118" t="s">
        <v>82</v>
      </c>
      <c r="C25" s="118" t="s">
        <v>107</v>
      </c>
      <c r="D25" s="118" t="s">
        <v>107</v>
      </c>
      <c r="E25" s="118" t="s">
        <v>230</v>
      </c>
      <c r="F25" s="149" t="s">
        <v>231</v>
      </c>
      <c r="G25" s="120">
        <v>3.4</v>
      </c>
      <c r="H25" s="121">
        <v>3.4</v>
      </c>
      <c r="I25" s="121"/>
      <c r="J25" s="130"/>
    </row>
    <row r="26" ht="19.9" customHeight="1" spans="1:10">
      <c r="A26" s="114"/>
      <c r="B26" s="118" t="s">
        <v>109</v>
      </c>
      <c r="C26" s="118" t="s">
        <v>94</v>
      </c>
      <c r="D26" s="118" t="s">
        <v>107</v>
      </c>
      <c r="E26" s="118" t="s">
        <v>230</v>
      </c>
      <c r="F26" s="149" t="s">
        <v>232</v>
      </c>
      <c r="G26" s="120">
        <v>0.14</v>
      </c>
      <c r="H26" s="121">
        <v>0.14</v>
      </c>
      <c r="I26" s="121"/>
      <c r="J26" s="130"/>
    </row>
    <row r="27" ht="19.9" customHeight="1" spans="1:10">
      <c r="A27" s="114"/>
      <c r="B27" s="118" t="s">
        <v>109</v>
      </c>
      <c r="C27" s="118" t="s">
        <v>93</v>
      </c>
      <c r="D27" s="118" t="s">
        <v>84</v>
      </c>
      <c r="E27" s="118" t="s">
        <v>230</v>
      </c>
      <c r="F27" s="149" t="s">
        <v>233</v>
      </c>
      <c r="G27" s="120">
        <v>8.37</v>
      </c>
      <c r="H27" s="121">
        <v>8.37</v>
      </c>
      <c r="I27" s="121"/>
      <c r="J27" s="130"/>
    </row>
    <row r="28" ht="19.9" customHeight="1" spans="1:10">
      <c r="A28" s="114"/>
      <c r="B28" s="118" t="s">
        <v>109</v>
      </c>
      <c r="C28" s="118" t="s">
        <v>93</v>
      </c>
      <c r="D28" s="118" t="s">
        <v>83</v>
      </c>
      <c r="E28" s="118" t="s">
        <v>230</v>
      </c>
      <c r="F28" s="119" t="s">
        <v>112</v>
      </c>
      <c r="G28" s="120">
        <v>20.29</v>
      </c>
      <c r="H28" s="121">
        <v>20.29</v>
      </c>
      <c r="I28" s="121"/>
      <c r="J28" s="130"/>
    </row>
    <row r="29" ht="19.9" customHeight="1" spans="1:10">
      <c r="A29" s="114"/>
      <c r="B29" s="118" t="s">
        <v>109</v>
      </c>
      <c r="C29" s="118" t="s">
        <v>93</v>
      </c>
      <c r="D29" s="118" t="s">
        <v>86</v>
      </c>
      <c r="E29" s="118" t="s">
        <v>230</v>
      </c>
      <c r="F29" s="119" t="s">
        <v>113</v>
      </c>
      <c r="G29" s="120">
        <v>2.57</v>
      </c>
      <c r="H29" s="121">
        <v>2.57</v>
      </c>
      <c r="I29" s="121"/>
      <c r="J29" s="130"/>
    </row>
    <row r="30" ht="19.9" customHeight="1" spans="1:10">
      <c r="A30" s="114"/>
      <c r="B30" s="118" t="s">
        <v>109</v>
      </c>
      <c r="C30" s="118" t="s">
        <v>93</v>
      </c>
      <c r="D30" s="118" t="s">
        <v>107</v>
      </c>
      <c r="E30" s="118" t="s">
        <v>230</v>
      </c>
      <c r="F30" s="119" t="s">
        <v>114</v>
      </c>
      <c r="G30" s="120">
        <v>19.86</v>
      </c>
      <c r="H30" s="121">
        <v>19.86</v>
      </c>
      <c r="I30" s="121"/>
      <c r="J30" s="130"/>
    </row>
    <row r="31" ht="19.9" customHeight="1" spans="1:10">
      <c r="A31" s="114"/>
      <c r="B31" s="118" t="s">
        <v>115</v>
      </c>
      <c r="C31" s="118" t="s">
        <v>83</v>
      </c>
      <c r="D31" s="118" t="s">
        <v>84</v>
      </c>
      <c r="E31" s="118" t="s">
        <v>230</v>
      </c>
      <c r="F31" s="119" t="s">
        <v>116</v>
      </c>
      <c r="G31" s="120">
        <v>81.07</v>
      </c>
      <c r="H31" s="121">
        <v>81.07</v>
      </c>
      <c r="I31" s="121"/>
      <c r="J31" s="130"/>
    </row>
    <row r="32" ht="8.5" customHeight="1" spans="1:10">
      <c r="A32" s="122"/>
      <c r="B32" s="135"/>
      <c r="C32" s="135"/>
      <c r="D32" s="135"/>
      <c r="E32" s="135"/>
      <c r="F32" s="122"/>
      <c r="G32" s="122"/>
      <c r="H32" s="122"/>
      <c r="I32" s="122"/>
      <c r="J32" s="132"/>
    </row>
  </sheetData>
  <mergeCells count="12">
    <mergeCell ref="B1:D1"/>
    <mergeCell ref="G1:I1"/>
    <mergeCell ref="B2:I2"/>
    <mergeCell ref="B3:F3"/>
    <mergeCell ref="B4:F4"/>
    <mergeCell ref="B5:D5"/>
    <mergeCell ref="A10:A31"/>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
  <sheetViews>
    <sheetView workbookViewId="0">
      <pane ySplit="6" topLeftCell="A7" activePane="bottomLeft" state="frozen"/>
      <selection/>
      <selection pane="bottomLeft" activeCell="K9" sqref="K9"/>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106"/>
      <c r="B1" s="106"/>
      <c r="C1" s="106"/>
      <c r="D1" s="136"/>
      <c r="E1" s="136"/>
      <c r="F1" s="105"/>
      <c r="G1" s="105"/>
      <c r="H1" s="137" t="s">
        <v>234</v>
      </c>
      <c r="I1" s="146"/>
    </row>
    <row r="2" ht="19.9" customHeight="1" spans="1:9">
      <c r="A2" s="105"/>
      <c r="B2" s="109" t="s">
        <v>235</v>
      </c>
      <c r="C2" s="109"/>
      <c r="D2" s="109"/>
      <c r="E2" s="109"/>
      <c r="F2" s="109"/>
      <c r="G2" s="109"/>
      <c r="H2" s="109"/>
      <c r="I2" s="146"/>
    </row>
    <row r="3" ht="17.05" customHeight="1" spans="1:9">
      <c r="A3" s="110"/>
      <c r="B3" s="111" t="s">
        <v>3</v>
      </c>
      <c r="C3" s="111"/>
      <c r="D3" s="111"/>
      <c r="E3" s="111"/>
      <c r="G3" s="110"/>
      <c r="H3" s="138" t="s">
        <v>4</v>
      </c>
      <c r="I3" s="146"/>
    </row>
    <row r="4" ht="21.35" customHeight="1" spans="1:9">
      <c r="A4" s="112"/>
      <c r="B4" s="139" t="s">
        <v>7</v>
      </c>
      <c r="C4" s="139"/>
      <c r="D4" s="139"/>
      <c r="E4" s="139"/>
      <c r="F4" s="139" t="s">
        <v>75</v>
      </c>
      <c r="G4" s="139"/>
      <c r="H4" s="139"/>
      <c r="I4" s="146"/>
    </row>
    <row r="5" ht="21.35" customHeight="1" spans="1:9">
      <c r="A5" s="112"/>
      <c r="B5" s="139" t="s">
        <v>77</v>
      </c>
      <c r="C5" s="139"/>
      <c r="D5" s="139" t="s">
        <v>62</v>
      </c>
      <c r="E5" s="139" t="s">
        <v>63</v>
      </c>
      <c r="F5" s="139" t="s">
        <v>51</v>
      </c>
      <c r="G5" s="139" t="s">
        <v>236</v>
      </c>
      <c r="H5" s="139" t="s">
        <v>237</v>
      </c>
      <c r="I5" s="146"/>
    </row>
    <row r="6" ht="21.35" customHeight="1" spans="1:9">
      <c r="A6" s="107"/>
      <c r="B6" s="139" t="s">
        <v>78</v>
      </c>
      <c r="C6" s="139" t="s">
        <v>79</v>
      </c>
      <c r="D6" s="139"/>
      <c r="E6" s="139"/>
      <c r="F6" s="139"/>
      <c r="G6" s="139"/>
      <c r="H6" s="139"/>
      <c r="I6" s="146"/>
    </row>
    <row r="7" ht="19.9" customHeight="1" spans="1:9">
      <c r="A7" s="112"/>
      <c r="B7" s="140"/>
      <c r="C7" s="140"/>
      <c r="D7" s="140"/>
      <c r="E7" s="116" t="s">
        <v>64</v>
      </c>
      <c r="F7" s="141">
        <v>1654.71</v>
      </c>
      <c r="G7" s="141">
        <v>1054.78</v>
      </c>
      <c r="H7" s="141">
        <v>599.94</v>
      </c>
      <c r="I7" s="146"/>
    </row>
    <row r="8" ht="19.9" customHeight="1" spans="1:9">
      <c r="A8" s="112"/>
      <c r="B8" s="142" t="s">
        <v>21</v>
      </c>
      <c r="C8" s="142" t="s">
        <v>21</v>
      </c>
      <c r="D8" s="143"/>
      <c r="E8" s="144" t="s">
        <v>21</v>
      </c>
      <c r="F8" s="145">
        <v>1654.71</v>
      </c>
      <c r="G8" s="145">
        <v>1054.78</v>
      </c>
      <c r="H8" s="145">
        <v>599.94</v>
      </c>
      <c r="I8" s="146"/>
    </row>
    <row r="9" ht="19.9" customHeight="1" spans="1:9">
      <c r="A9" s="112"/>
      <c r="B9" s="142" t="s">
        <v>21</v>
      </c>
      <c r="C9" s="142" t="s">
        <v>21</v>
      </c>
      <c r="D9" s="143" t="s">
        <v>65</v>
      </c>
      <c r="E9" s="144" t="s">
        <v>81</v>
      </c>
      <c r="F9" s="145">
        <v>925.26</v>
      </c>
      <c r="G9" s="145">
        <v>365.33</v>
      </c>
      <c r="H9" s="145">
        <v>559.94</v>
      </c>
      <c r="I9" s="146"/>
    </row>
    <row r="10" ht="19.9" customHeight="1" spans="1:9">
      <c r="A10" s="112"/>
      <c r="B10" s="142" t="s">
        <v>21</v>
      </c>
      <c r="C10" s="142" t="s">
        <v>21</v>
      </c>
      <c r="D10" s="143" t="s">
        <v>238</v>
      </c>
      <c r="E10" s="144" t="s">
        <v>239</v>
      </c>
      <c r="F10" s="145">
        <v>305.98</v>
      </c>
      <c r="G10" s="145">
        <v>305.98</v>
      </c>
      <c r="H10" s="145"/>
      <c r="I10" s="146"/>
    </row>
    <row r="11" ht="19.9" customHeight="1" spans="1:9">
      <c r="A11" s="112"/>
      <c r="B11" s="142" t="s">
        <v>240</v>
      </c>
      <c r="C11" s="142" t="s">
        <v>241</v>
      </c>
      <c r="D11" s="143" t="s">
        <v>242</v>
      </c>
      <c r="E11" s="144" t="s">
        <v>243</v>
      </c>
      <c r="F11" s="145">
        <v>84.03</v>
      </c>
      <c r="G11" s="145">
        <v>84.03</v>
      </c>
      <c r="H11" s="145"/>
      <c r="I11" s="146"/>
    </row>
    <row r="12" ht="19.9" customHeight="1" spans="2:9">
      <c r="B12" s="142" t="s">
        <v>240</v>
      </c>
      <c r="C12" s="142" t="s">
        <v>244</v>
      </c>
      <c r="D12" s="143" t="s">
        <v>245</v>
      </c>
      <c r="E12" s="144" t="s">
        <v>246</v>
      </c>
      <c r="F12" s="145">
        <v>46.34</v>
      </c>
      <c r="G12" s="145">
        <v>46.34</v>
      </c>
      <c r="H12" s="145"/>
      <c r="I12" s="146"/>
    </row>
    <row r="13" ht="19.9" customHeight="1" spans="2:9">
      <c r="B13" s="142" t="s">
        <v>240</v>
      </c>
      <c r="C13" s="142" t="s">
        <v>247</v>
      </c>
      <c r="D13" s="143" t="s">
        <v>248</v>
      </c>
      <c r="E13" s="144" t="s">
        <v>249</v>
      </c>
      <c r="F13" s="145">
        <v>95.35</v>
      </c>
      <c r="G13" s="145">
        <v>95.35</v>
      </c>
      <c r="H13" s="145"/>
      <c r="I13" s="146"/>
    </row>
    <row r="14" ht="19.9" customHeight="1" spans="2:9">
      <c r="B14" s="142" t="s">
        <v>240</v>
      </c>
      <c r="C14" s="142" t="s">
        <v>250</v>
      </c>
      <c r="D14" s="143" t="s">
        <v>251</v>
      </c>
      <c r="E14" s="144" t="s">
        <v>252</v>
      </c>
      <c r="F14" s="145">
        <v>5.76</v>
      </c>
      <c r="G14" s="145">
        <v>5.76</v>
      </c>
      <c r="H14" s="145"/>
      <c r="I14" s="146"/>
    </row>
    <row r="15" ht="19.9" customHeight="1" spans="2:9">
      <c r="B15" s="142" t="s">
        <v>240</v>
      </c>
      <c r="C15" s="142" t="s">
        <v>253</v>
      </c>
      <c r="D15" s="143" t="s">
        <v>254</v>
      </c>
      <c r="E15" s="144" t="s">
        <v>255</v>
      </c>
      <c r="F15" s="145">
        <v>32.98</v>
      </c>
      <c r="G15" s="145">
        <v>32.98</v>
      </c>
      <c r="H15" s="145"/>
      <c r="I15" s="146"/>
    </row>
    <row r="16" ht="19.9" customHeight="1" spans="2:9">
      <c r="B16" s="142" t="s">
        <v>240</v>
      </c>
      <c r="C16" s="142" t="s">
        <v>256</v>
      </c>
      <c r="D16" s="143" t="s">
        <v>257</v>
      </c>
      <c r="E16" s="144" t="s">
        <v>258</v>
      </c>
      <c r="F16" s="145">
        <v>9.33</v>
      </c>
      <c r="G16" s="145">
        <v>9.33</v>
      </c>
      <c r="H16" s="145"/>
      <c r="I16" s="146"/>
    </row>
    <row r="17" ht="19.9" customHeight="1" spans="2:9">
      <c r="B17" s="142" t="s">
        <v>240</v>
      </c>
      <c r="C17" s="142" t="s">
        <v>259</v>
      </c>
      <c r="D17" s="143" t="s">
        <v>260</v>
      </c>
      <c r="E17" s="144" t="s">
        <v>261</v>
      </c>
      <c r="F17" s="145">
        <v>2.57</v>
      </c>
      <c r="G17" s="145">
        <v>2.57</v>
      </c>
      <c r="H17" s="145"/>
      <c r="I17" s="146"/>
    </row>
    <row r="18" ht="19.9" customHeight="1" spans="2:9">
      <c r="B18" s="142" t="s">
        <v>240</v>
      </c>
      <c r="C18" s="142" t="s">
        <v>262</v>
      </c>
      <c r="D18" s="143" t="s">
        <v>263</v>
      </c>
      <c r="E18" s="144" t="s">
        <v>264</v>
      </c>
      <c r="F18" s="145">
        <v>0.45</v>
      </c>
      <c r="G18" s="145">
        <v>0.45</v>
      </c>
      <c r="H18" s="145"/>
      <c r="I18" s="146"/>
    </row>
    <row r="19" ht="19.9" customHeight="1" spans="2:9">
      <c r="B19" s="142" t="s">
        <v>240</v>
      </c>
      <c r="C19" s="142" t="s">
        <v>265</v>
      </c>
      <c r="D19" s="143" t="s">
        <v>266</v>
      </c>
      <c r="E19" s="144" t="s">
        <v>267</v>
      </c>
      <c r="F19" s="145">
        <v>27.78</v>
      </c>
      <c r="G19" s="145">
        <v>27.78</v>
      </c>
      <c r="H19" s="145"/>
      <c r="I19" s="146"/>
    </row>
    <row r="20" ht="19.9" customHeight="1" spans="2:9">
      <c r="B20" s="142" t="s">
        <v>240</v>
      </c>
      <c r="C20" s="142" t="s">
        <v>268</v>
      </c>
      <c r="D20" s="143" t="s">
        <v>269</v>
      </c>
      <c r="E20" s="144" t="s">
        <v>270</v>
      </c>
      <c r="F20" s="145">
        <v>1.39</v>
      </c>
      <c r="G20" s="145">
        <v>1.39</v>
      </c>
      <c r="H20" s="145"/>
      <c r="I20" s="146"/>
    </row>
    <row r="21" ht="19.9" customHeight="1" spans="2:9">
      <c r="B21" s="142" t="s">
        <v>21</v>
      </c>
      <c r="C21" s="142" t="s">
        <v>21</v>
      </c>
      <c r="D21" s="143" t="s">
        <v>271</v>
      </c>
      <c r="E21" s="144" t="s">
        <v>272</v>
      </c>
      <c r="F21" s="145">
        <v>559.94</v>
      </c>
      <c r="G21" s="145"/>
      <c r="H21" s="145">
        <v>559.94</v>
      </c>
      <c r="I21" s="146"/>
    </row>
    <row r="22" ht="19.9" customHeight="1" spans="1:9">
      <c r="A22" s="112"/>
      <c r="B22" s="142" t="s">
        <v>273</v>
      </c>
      <c r="C22" s="142" t="s">
        <v>241</v>
      </c>
      <c r="D22" s="143" t="s">
        <v>274</v>
      </c>
      <c r="E22" s="144" t="s">
        <v>275</v>
      </c>
      <c r="F22" s="145">
        <v>4.9</v>
      </c>
      <c r="G22" s="145"/>
      <c r="H22" s="145">
        <v>4.9</v>
      </c>
      <c r="I22" s="146"/>
    </row>
    <row r="23" ht="19.9" customHeight="1" spans="2:9">
      <c r="B23" s="142" t="s">
        <v>273</v>
      </c>
      <c r="C23" s="142" t="s">
        <v>244</v>
      </c>
      <c r="D23" s="143" t="s">
        <v>276</v>
      </c>
      <c r="E23" s="144" t="s">
        <v>277</v>
      </c>
      <c r="F23" s="145">
        <v>0.35</v>
      </c>
      <c r="G23" s="145"/>
      <c r="H23" s="145">
        <v>0.35</v>
      </c>
      <c r="I23" s="146"/>
    </row>
    <row r="24" ht="19.9" customHeight="1" spans="2:9">
      <c r="B24" s="142" t="s">
        <v>273</v>
      </c>
      <c r="C24" s="142" t="s">
        <v>278</v>
      </c>
      <c r="D24" s="143" t="s">
        <v>279</v>
      </c>
      <c r="E24" s="144" t="s">
        <v>280</v>
      </c>
      <c r="F24" s="145">
        <v>0.3</v>
      </c>
      <c r="G24" s="145"/>
      <c r="H24" s="145">
        <v>0.3</v>
      </c>
      <c r="I24" s="146"/>
    </row>
    <row r="25" ht="19.9" customHeight="1" spans="2:9">
      <c r="B25" s="142" t="s">
        <v>273</v>
      </c>
      <c r="C25" s="142" t="s">
        <v>281</v>
      </c>
      <c r="D25" s="143" t="s">
        <v>282</v>
      </c>
      <c r="E25" s="144" t="s">
        <v>283</v>
      </c>
      <c r="F25" s="145">
        <v>0.3</v>
      </c>
      <c r="G25" s="145"/>
      <c r="H25" s="145">
        <v>0.3</v>
      </c>
      <c r="I25" s="146"/>
    </row>
    <row r="26" ht="19.9" customHeight="1" spans="2:9">
      <c r="B26" s="142" t="s">
        <v>273</v>
      </c>
      <c r="C26" s="142" t="s">
        <v>250</v>
      </c>
      <c r="D26" s="143" t="s">
        <v>284</v>
      </c>
      <c r="E26" s="144" t="s">
        <v>285</v>
      </c>
      <c r="F26" s="145">
        <v>0.5</v>
      </c>
      <c r="G26" s="145"/>
      <c r="H26" s="145">
        <v>0.5</v>
      </c>
      <c r="I26" s="146"/>
    </row>
    <row r="27" ht="19.9" customHeight="1" spans="2:9">
      <c r="B27" s="142" t="s">
        <v>273</v>
      </c>
      <c r="C27" s="142" t="s">
        <v>259</v>
      </c>
      <c r="D27" s="143" t="s">
        <v>286</v>
      </c>
      <c r="E27" s="144" t="s">
        <v>287</v>
      </c>
      <c r="F27" s="145">
        <v>8</v>
      </c>
      <c r="G27" s="145"/>
      <c r="H27" s="145">
        <v>8</v>
      </c>
      <c r="I27" s="146"/>
    </row>
    <row r="28" ht="19.9" customHeight="1" spans="2:9">
      <c r="B28" s="142" t="s">
        <v>273</v>
      </c>
      <c r="C28" s="142" t="s">
        <v>265</v>
      </c>
      <c r="D28" s="143" t="s">
        <v>288</v>
      </c>
      <c r="E28" s="144" t="s">
        <v>289</v>
      </c>
      <c r="F28" s="145">
        <v>0.1</v>
      </c>
      <c r="G28" s="145"/>
      <c r="H28" s="145">
        <v>0.1</v>
      </c>
      <c r="I28" s="146"/>
    </row>
    <row r="29" ht="19.9" customHeight="1" spans="2:9">
      <c r="B29" s="142" t="s">
        <v>273</v>
      </c>
      <c r="C29" s="142" t="s">
        <v>290</v>
      </c>
      <c r="D29" s="143" t="s">
        <v>291</v>
      </c>
      <c r="E29" s="144" t="s">
        <v>292</v>
      </c>
      <c r="F29" s="145">
        <v>2.3</v>
      </c>
      <c r="G29" s="145"/>
      <c r="H29" s="145">
        <v>2.3</v>
      </c>
      <c r="I29" s="146"/>
    </row>
    <row r="30" ht="19.9" customHeight="1" spans="2:9">
      <c r="B30" s="142" t="s">
        <v>273</v>
      </c>
      <c r="C30" s="142" t="s">
        <v>293</v>
      </c>
      <c r="D30" s="143" t="s">
        <v>294</v>
      </c>
      <c r="E30" s="144" t="s">
        <v>295</v>
      </c>
      <c r="F30" s="145">
        <v>0.1</v>
      </c>
      <c r="G30" s="145"/>
      <c r="H30" s="145">
        <v>0.1</v>
      </c>
      <c r="I30" s="146"/>
    </row>
    <row r="31" ht="19.9" customHeight="1" spans="2:9">
      <c r="B31" s="142" t="s">
        <v>273</v>
      </c>
      <c r="C31" s="142" t="s">
        <v>296</v>
      </c>
      <c r="D31" s="143" t="s">
        <v>297</v>
      </c>
      <c r="E31" s="144" t="s">
        <v>298</v>
      </c>
      <c r="F31" s="145">
        <v>526.35</v>
      </c>
      <c r="G31" s="145"/>
      <c r="H31" s="145">
        <v>526.35</v>
      </c>
      <c r="I31" s="146"/>
    </row>
    <row r="32" ht="19.9" customHeight="1" spans="2:9">
      <c r="B32" s="142" t="s">
        <v>273</v>
      </c>
      <c r="C32" s="142" t="s">
        <v>299</v>
      </c>
      <c r="D32" s="143" t="s">
        <v>300</v>
      </c>
      <c r="E32" s="144" t="s">
        <v>301</v>
      </c>
      <c r="F32" s="145">
        <v>3.5</v>
      </c>
      <c r="G32" s="145"/>
      <c r="H32" s="145">
        <v>3.5</v>
      </c>
      <c r="I32" s="146"/>
    </row>
    <row r="33" ht="19.9" customHeight="1" spans="2:9">
      <c r="B33" s="142" t="s">
        <v>273</v>
      </c>
      <c r="C33" s="142" t="s">
        <v>302</v>
      </c>
      <c r="D33" s="143" t="s">
        <v>303</v>
      </c>
      <c r="E33" s="144" t="s">
        <v>304</v>
      </c>
      <c r="F33" s="145">
        <v>13.24</v>
      </c>
      <c r="G33" s="145"/>
      <c r="H33" s="145">
        <v>13.24</v>
      </c>
      <c r="I33" s="146"/>
    </row>
    <row r="34" ht="19.9" customHeight="1" spans="2:9">
      <c r="B34" s="142" t="s">
        <v>21</v>
      </c>
      <c r="C34" s="142" t="s">
        <v>21</v>
      </c>
      <c r="D34" s="143" t="s">
        <v>305</v>
      </c>
      <c r="E34" s="144" t="s">
        <v>306</v>
      </c>
      <c r="F34" s="145">
        <v>59.34</v>
      </c>
      <c r="G34" s="145">
        <v>59.34</v>
      </c>
      <c r="H34" s="145"/>
      <c r="I34" s="146"/>
    </row>
    <row r="35" ht="19.9" customHeight="1" spans="1:9">
      <c r="A35" s="112"/>
      <c r="B35" s="142" t="s">
        <v>307</v>
      </c>
      <c r="C35" s="142" t="s">
        <v>278</v>
      </c>
      <c r="D35" s="143" t="s">
        <v>308</v>
      </c>
      <c r="E35" s="144" t="s">
        <v>309</v>
      </c>
      <c r="F35" s="145">
        <v>5.15</v>
      </c>
      <c r="G35" s="145">
        <v>5.15</v>
      </c>
      <c r="H35" s="145"/>
      <c r="I35" s="146"/>
    </row>
    <row r="36" ht="19.9" customHeight="1" spans="2:9">
      <c r="B36" s="142" t="s">
        <v>307</v>
      </c>
      <c r="C36" s="142" t="s">
        <v>250</v>
      </c>
      <c r="D36" s="143" t="s">
        <v>310</v>
      </c>
      <c r="E36" s="144" t="s">
        <v>311</v>
      </c>
      <c r="F36" s="145">
        <v>12.17</v>
      </c>
      <c r="G36" s="145">
        <v>12.17</v>
      </c>
      <c r="H36" s="145"/>
      <c r="I36" s="146"/>
    </row>
    <row r="37" ht="19.9" customHeight="1" spans="2:9">
      <c r="B37" s="142" t="s">
        <v>307</v>
      </c>
      <c r="C37" s="142" t="s">
        <v>312</v>
      </c>
      <c r="D37" s="143" t="s">
        <v>313</v>
      </c>
      <c r="E37" s="144" t="s">
        <v>314</v>
      </c>
      <c r="F37" s="145">
        <v>0.01</v>
      </c>
      <c r="G37" s="145">
        <v>0.01</v>
      </c>
      <c r="H37" s="145"/>
      <c r="I37" s="146"/>
    </row>
    <row r="38" ht="19.9" customHeight="1" spans="2:9">
      <c r="B38" s="142" t="s">
        <v>307</v>
      </c>
      <c r="C38" s="142" t="s">
        <v>268</v>
      </c>
      <c r="D38" s="143" t="s">
        <v>315</v>
      </c>
      <c r="E38" s="144" t="s">
        <v>316</v>
      </c>
      <c r="F38" s="145">
        <v>42.02</v>
      </c>
      <c r="G38" s="145">
        <v>42.02</v>
      </c>
      <c r="H38" s="145"/>
      <c r="I38" s="146"/>
    </row>
    <row r="39" ht="19.9" customHeight="1" spans="2:9">
      <c r="B39" s="142" t="s">
        <v>21</v>
      </c>
      <c r="C39" s="142" t="s">
        <v>21</v>
      </c>
      <c r="D39" s="143" t="s">
        <v>67</v>
      </c>
      <c r="E39" s="144" t="s">
        <v>117</v>
      </c>
      <c r="F39" s="145">
        <v>333.98</v>
      </c>
      <c r="G39" s="145">
        <v>315.98</v>
      </c>
      <c r="H39" s="145">
        <v>18</v>
      </c>
      <c r="I39" s="146"/>
    </row>
    <row r="40" ht="19.9" customHeight="1" spans="1:9">
      <c r="A40" s="112"/>
      <c r="B40" s="142" t="s">
        <v>21</v>
      </c>
      <c r="C40" s="142" t="s">
        <v>21</v>
      </c>
      <c r="D40" s="143" t="s">
        <v>238</v>
      </c>
      <c r="E40" s="144" t="s">
        <v>239</v>
      </c>
      <c r="F40" s="145">
        <v>299.09</v>
      </c>
      <c r="G40" s="145">
        <v>299.09</v>
      </c>
      <c r="H40" s="145"/>
      <c r="I40" s="146"/>
    </row>
    <row r="41" ht="19.9" customHeight="1" spans="1:9">
      <c r="A41" s="112"/>
      <c r="B41" s="142" t="s">
        <v>240</v>
      </c>
      <c r="C41" s="142" t="s">
        <v>241</v>
      </c>
      <c r="D41" s="143" t="s">
        <v>242</v>
      </c>
      <c r="E41" s="144" t="s">
        <v>243</v>
      </c>
      <c r="F41" s="145">
        <v>69.24</v>
      </c>
      <c r="G41" s="145">
        <v>69.24</v>
      </c>
      <c r="H41" s="145"/>
      <c r="I41" s="146"/>
    </row>
    <row r="42" ht="19.9" customHeight="1" spans="2:9">
      <c r="B42" s="142" t="s">
        <v>240</v>
      </c>
      <c r="C42" s="142" t="s">
        <v>244</v>
      </c>
      <c r="D42" s="143" t="s">
        <v>245</v>
      </c>
      <c r="E42" s="144" t="s">
        <v>246</v>
      </c>
      <c r="F42" s="145">
        <v>5</v>
      </c>
      <c r="G42" s="145">
        <v>5</v>
      </c>
      <c r="H42" s="145"/>
      <c r="I42" s="146"/>
    </row>
    <row r="43" ht="19.9" customHeight="1" spans="2:9">
      <c r="B43" s="142" t="s">
        <v>240</v>
      </c>
      <c r="C43" s="142" t="s">
        <v>247</v>
      </c>
      <c r="D43" s="143" t="s">
        <v>248</v>
      </c>
      <c r="E43" s="144" t="s">
        <v>249</v>
      </c>
      <c r="F43" s="145">
        <v>77.75</v>
      </c>
      <c r="G43" s="145">
        <v>77.75</v>
      </c>
      <c r="H43" s="145"/>
      <c r="I43" s="146"/>
    </row>
    <row r="44" ht="19.9" customHeight="1" spans="2:9">
      <c r="B44" s="142" t="s">
        <v>240</v>
      </c>
      <c r="C44" s="142" t="s">
        <v>250</v>
      </c>
      <c r="D44" s="143" t="s">
        <v>251</v>
      </c>
      <c r="E44" s="144" t="s">
        <v>252</v>
      </c>
      <c r="F44" s="145">
        <v>50.06</v>
      </c>
      <c r="G44" s="145">
        <v>50.06</v>
      </c>
      <c r="H44" s="145"/>
      <c r="I44" s="146"/>
    </row>
    <row r="45" ht="19.9" customHeight="1" spans="2:9">
      <c r="B45" s="142" t="s">
        <v>240</v>
      </c>
      <c r="C45" s="142" t="s">
        <v>253</v>
      </c>
      <c r="D45" s="143" t="s">
        <v>254</v>
      </c>
      <c r="E45" s="144" t="s">
        <v>255</v>
      </c>
      <c r="F45" s="145">
        <v>28.27</v>
      </c>
      <c r="G45" s="145">
        <v>28.27</v>
      </c>
      <c r="H45" s="145"/>
      <c r="I45" s="146"/>
    </row>
    <row r="46" ht="19.9" customHeight="1" spans="2:9">
      <c r="B46" s="142" t="s">
        <v>240</v>
      </c>
      <c r="C46" s="142" t="s">
        <v>256</v>
      </c>
      <c r="D46" s="143" t="s">
        <v>257</v>
      </c>
      <c r="E46" s="144" t="s">
        <v>258</v>
      </c>
      <c r="F46" s="145">
        <v>8.7</v>
      </c>
      <c r="G46" s="145">
        <v>8.7</v>
      </c>
      <c r="H46" s="145"/>
      <c r="I46" s="146"/>
    </row>
    <row r="47" ht="19.9" customHeight="1" spans="2:9">
      <c r="B47" s="142" t="s">
        <v>240</v>
      </c>
      <c r="C47" s="142" t="s">
        <v>262</v>
      </c>
      <c r="D47" s="143" t="s">
        <v>263</v>
      </c>
      <c r="E47" s="144" t="s">
        <v>264</v>
      </c>
      <c r="F47" s="145">
        <v>1.34</v>
      </c>
      <c r="G47" s="145">
        <v>1.34</v>
      </c>
      <c r="H47" s="145"/>
      <c r="I47" s="146"/>
    </row>
    <row r="48" ht="19.9" customHeight="1" spans="2:9">
      <c r="B48" s="142" t="s">
        <v>240</v>
      </c>
      <c r="C48" s="142" t="s">
        <v>265</v>
      </c>
      <c r="D48" s="143" t="s">
        <v>266</v>
      </c>
      <c r="E48" s="144" t="s">
        <v>267</v>
      </c>
      <c r="F48" s="145">
        <v>24.25</v>
      </c>
      <c r="G48" s="145">
        <v>24.25</v>
      </c>
      <c r="H48" s="145"/>
      <c r="I48" s="146"/>
    </row>
    <row r="49" ht="19.9" customHeight="1" spans="2:9">
      <c r="B49" s="142" t="s">
        <v>240</v>
      </c>
      <c r="C49" s="142" t="s">
        <v>268</v>
      </c>
      <c r="D49" s="143" t="s">
        <v>269</v>
      </c>
      <c r="E49" s="144" t="s">
        <v>270</v>
      </c>
      <c r="F49" s="145">
        <v>34.49</v>
      </c>
      <c r="G49" s="145">
        <v>34.49</v>
      </c>
      <c r="H49" s="145"/>
      <c r="I49" s="146"/>
    </row>
    <row r="50" ht="19.9" customHeight="1" spans="2:9">
      <c r="B50" s="142" t="s">
        <v>21</v>
      </c>
      <c r="C50" s="142" t="s">
        <v>21</v>
      </c>
      <c r="D50" s="143" t="s">
        <v>271</v>
      </c>
      <c r="E50" s="144" t="s">
        <v>272</v>
      </c>
      <c r="F50" s="145">
        <v>18</v>
      </c>
      <c r="G50" s="145"/>
      <c r="H50" s="145">
        <v>18</v>
      </c>
      <c r="I50" s="146"/>
    </row>
    <row r="51" ht="19.9" customHeight="1" spans="1:9">
      <c r="A51" s="112"/>
      <c r="B51" s="142" t="s">
        <v>273</v>
      </c>
      <c r="C51" s="142" t="s">
        <v>241</v>
      </c>
      <c r="D51" s="143" t="s">
        <v>274</v>
      </c>
      <c r="E51" s="144" t="s">
        <v>275</v>
      </c>
      <c r="F51" s="145">
        <v>2.97</v>
      </c>
      <c r="G51" s="145"/>
      <c r="H51" s="145">
        <v>2.97</v>
      </c>
      <c r="I51" s="146"/>
    </row>
    <row r="52" ht="19.9" customHeight="1" spans="2:9">
      <c r="B52" s="142" t="s">
        <v>273</v>
      </c>
      <c r="C52" s="142" t="s">
        <v>244</v>
      </c>
      <c r="D52" s="143" t="s">
        <v>276</v>
      </c>
      <c r="E52" s="144" t="s">
        <v>277</v>
      </c>
      <c r="F52" s="145">
        <v>0.4</v>
      </c>
      <c r="G52" s="145"/>
      <c r="H52" s="145">
        <v>0.4</v>
      </c>
      <c r="I52" s="146"/>
    </row>
    <row r="53" ht="19.9" customHeight="1" spans="2:9">
      <c r="B53" s="142" t="s">
        <v>273</v>
      </c>
      <c r="C53" s="142" t="s">
        <v>278</v>
      </c>
      <c r="D53" s="143" t="s">
        <v>279</v>
      </c>
      <c r="E53" s="144" t="s">
        <v>280</v>
      </c>
      <c r="F53" s="145">
        <v>0.36</v>
      </c>
      <c r="G53" s="145"/>
      <c r="H53" s="145">
        <v>0.36</v>
      </c>
      <c r="I53" s="146"/>
    </row>
    <row r="54" ht="19.9" customHeight="1" spans="2:9">
      <c r="B54" s="142" t="s">
        <v>273</v>
      </c>
      <c r="C54" s="142" t="s">
        <v>281</v>
      </c>
      <c r="D54" s="143" t="s">
        <v>282</v>
      </c>
      <c r="E54" s="144" t="s">
        <v>283</v>
      </c>
      <c r="F54" s="145">
        <v>0.54</v>
      </c>
      <c r="G54" s="145"/>
      <c r="H54" s="145">
        <v>0.54</v>
      </c>
      <c r="I54" s="146"/>
    </row>
    <row r="55" ht="19.9" customHeight="1" spans="2:9">
      <c r="B55" s="142" t="s">
        <v>273</v>
      </c>
      <c r="C55" s="142" t="s">
        <v>250</v>
      </c>
      <c r="D55" s="143" t="s">
        <v>284</v>
      </c>
      <c r="E55" s="144" t="s">
        <v>285</v>
      </c>
      <c r="F55" s="145">
        <v>0.9</v>
      </c>
      <c r="G55" s="145"/>
      <c r="H55" s="145">
        <v>0.9</v>
      </c>
      <c r="I55" s="146"/>
    </row>
    <row r="56" ht="19.9" customHeight="1" spans="2:9">
      <c r="B56" s="142" t="s">
        <v>273</v>
      </c>
      <c r="C56" s="142" t="s">
        <v>259</v>
      </c>
      <c r="D56" s="143" t="s">
        <v>286</v>
      </c>
      <c r="E56" s="144" t="s">
        <v>287</v>
      </c>
      <c r="F56" s="145">
        <v>9</v>
      </c>
      <c r="G56" s="145"/>
      <c r="H56" s="145">
        <v>9</v>
      </c>
      <c r="I56" s="146"/>
    </row>
    <row r="57" ht="19.9" customHeight="1" spans="2:9">
      <c r="B57" s="142" t="s">
        <v>273</v>
      </c>
      <c r="C57" s="142" t="s">
        <v>265</v>
      </c>
      <c r="D57" s="143" t="s">
        <v>288</v>
      </c>
      <c r="E57" s="144" t="s">
        <v>289</v>
      </c>
      <c r="F57" s="145">
        <v>0.72</v>
      </c>
      <c r="G57" s="145"/>
      <c r="H57" s="145">
        <v>0.72</v>
      </c>
      <c r="I57" s="146"/>
    </row>
    <row r="58" ht="19.9" customHeight="1" spans="2:9">
      <c r="B58" s="142" t="s">
        <v>273</v>
      </c>
      <c r="C58" s="142" t="s">
        <v>290</v>
      </c>
      <c r="D58" s="143" t="s">
        <v>291</v>
      </c>
      <c r="E58" s="144" t="s">
        <v>292</v>
      </c>
      <c r="F58" s="145">
        <v>1.44</v>
      </c>
      <c r="G58" s="145"/>
      <c r="H58" s="145">
        <v>1.44</v>
      </c>
      <c r="I58" s="146"/>
    </row>
    <row r="59" ht="19.9" customHeight="1" spans="2:9">
      <c r="B59" s="142" t="s">
        <v>273</v>
      </c>
      <c r="C59" s="142" t="s">
        <v>268</v>
      </c>
      <c r="D59" s="143" t="s">
        <v>317</v>
      </c>
      <c r="E59" s="144" t="s">
        <v>318</v>
      </c>
      <c r="F59" s="145">
        <v>1.67</v>
      </c>
      <c r="G59" s="145"/>
      <c r="H59" s="145">
        <v>1.67</v>
      </c>
      <c r="I59" s="146"/>
    </row>
    <row r="60" ht="19.9" customHeight="1" spans="2:9">
      <c r="B60" s="142" t="s">
        <v>21</v>
      </c>
      <c r="C60" s="142" t="s">
        <v>21</v>
      </c>
      <c r="D60" s="143" t="s">
        <v>305</v>
      </c>
      <c r="E60" s="144" t="s">
        <v>306</v>
      </c>
      <c r="F60" s="145">
        <v>16.89</v>
      </c>
      <c r="G60" s="145">
        <v>16.89</v>
      </c>
      <c r="H60" s="145"/>
      <c r="I60" s="146"/>
    </row>
    <row r="61" ht="19.9" customHeight="1" spans="1:9">
      <c r="A61" s="112"/>
      <c r="B61" s="142" t="s">
        <v>307</v>
      </c>
      <c r="C61" s="142" t="s">
        <v>250</v>
      </c>
      <c r="D61" s="143" t="s">
        <v>310</v>
      </c>
      <c r="E61" s="144" t="s">
        <v>311</v>
      </c>
      <c r="F61" s="145">
        <v>2.76</v>
      </c>
      <c r="G61" s="145">
        <v>2.76</v>
      </c>
      <c r="H61" s="145"/>
      <c r="I61" s="146"/>
    </row>
    <row r="62" ht="19.9" customHeight="1" spans="2:9">
      <c r="B62" s="142" t="s">
        <v>307</v>
      </c>
      <c r="C62" s="142" t="s">
        <v>312</v>
      </c>
      <c r="D62" s="143" t="s">
        <v>313</v>
      </c>
      <c r="E62" s="144" t="s">
        <v>314</v>
      </c>
      <c r="F62" s="145">
        <v>0.07</v>
      </c>
      <c r="G62" s="145">
        <v>0.07</v>
      </c>
      <c r="H62" s="145"/>
      <c r="I62" s="146"/>
    </row>
    <row r="63" ht="19.9" customHeight="1" spans="2:9">
      <c r="B63" s="142" t="s">
        <v>307</v>
      </c>
      <c r="C63" s="142" t="s">
        <v>268</v>
      </c>
      <c r="D63" s="143" t="s">
        <v>315</v>
      </c>
      <c r="E63" s="144" t="s">
        <v>316</v>
      </c>
      <c r="F63" s="145">
        <v>14.06</v>
      </c>
      <c r="G63" s="145">
        <v>14.06</v>
      </c>
      <c r="H63" s="145"/>
      <c r="I63" s="146"/>
    </row>
    <row r="64" ht="19.9" customHeight="1" spans="2:9">
      <c r="B64" s="142" t="s">
        <v>21</v>
      </c>
      <c r="C64" s="142" t="s">
        <v>21</v>
      </c>
      <c r="D64" s="143" t="s">
        <v>69</v>
      </c>
      <c r="E64" s="144" t="s">
        <v>119</v>
      </c>
      <c r="F64" s="145">
        <v>88.03</v>
      </c>
      <c r="G64" s="145">
        <v>84.03</v>
      </c>
      <c r="H64" s="145">
        <v>4</v>
      </c>
      <c r="I64" s="146"/>
    </row>
    <row r="65" ht="19.9" customHeight="1" spans="1:9">
      <c r="A65" s="112"/>
      <c r="B65" s="142" t="s">
        <v>21</v>
      </c>
      <c r="C65" s="142" t="s">
        <v>21</v>
      </c>
      <c r="D65" s="143" t="s">
        <v>238</v>
      </c>
      <c r="E65" s="144" t="s">
        <v>239</v>
      </c>
      <c r="F65" s="145">
        <v>67.69</v>
      </c>
      <c r="G65" s="145">
        <v>67.69</v>
      </c>
      <c r="H65" s="145"/>
      <c r="I65" s="146"/>
    </row>
    <row r="66" ht="19.9" customHeight="1" spans="1:9">
      <c r="A66" s="112"/>
      <c r="B66" s="142" t="s">
        <v>240</v>
      </c>
      <c r="C66" s="142" t="s">
        <v>241</v>
      </c>
      <c r="D66" s="143" t="s">
        <v>242</v>
      </c>
      <c r="E66" s="144" t="s">
        <v>243</v>
      </c>
      <c r="F66" s="145">
        <v>15.58</v>
      </c>
      <c r="G66" s="145">
        <v>15.58</v>
      </c>
      <c r="H66" s="145"/>
      <c r="I66" s="146"/>
    </row>
    <row r="67" ht="19.9" customHeight="1" spans="2:9">
      <c r="B67" s="142" t="s">
        <v>240</v>
      </c>
      <c r="C67" s="142" t="s">
        <v>244</v>
      </c>
      <c r="D67" s="143" t="s">
        <v>245</v>
      </c>
      <c r="E67" s="144" t="s">
        <v>246</v>
      </c>
      <c r="F67" s="145">
        <v>0.38</v>
      </c>
      <c r="G67" s="145">
        <v>0.38</v>
      </c>
      <c r="H67" s="145"/>
      <c r="I67" s="146"/>
    </row>
    <row r="68" ht="19.9" customHeight="1" spans="2:9">
      <c r="B68" s="142" t="s">
        <v>240</v>
      </c>
      <c r="C68" s="142" t="s">
        <v>247</v>
      </c>
      <c r="D68" s="143" t="s">
        <v>248</v>
      </c>
      <c r="E68" s="144" t="s">
        <v>249</v>
      </c>
      <c r="F68" s="145">
        <v>17.1</v>
      </c>
      <c r="G68" s="145">
        <v>17.1</v>
      </c>
      <c r="H68" s="145"/>
      <c r="I68" s="146"/>
    </row>
    <row r="69" ht="19.9" customHeight="1" spans="2:9">
      <c r="B69" s="142" t="s">
        <v>240</v>
      </c>
      <c r="C69" s="142" t="s">
        <v>250</v>
      </c>
      <c r="D69" s="143" t="s">
        <v>251</v>
      </c>
      <c r="E69" s="144" t="s">
        <v>252</v>
      </c>
      <c r="F69" s="145">
        <v>11.45</v>
      </c>
      <c r="G69" s="145">
        <v>11.45</v>
      </c>
      <c r="H69" s="145"/>
      <c r="I69" s="146"/>
    </row>
    <row r="70" ht="19.9" customHeight="1" spans="2:9">
      <c r="B70" s="142" t="s">
        <v>240</v>
      </c>
      <c r="C70" s="142" t="s">
        <v>253</v>
      </c>
      <c r="D70" s="143" t="s">
        <v>254</v>
      </c>
      <c r="E70" s="144" t="s">
        <v>255</v>
      </c>
      <c r="F70" s="145">
        <v>6.22</v>
      </c>
      <c r="G70" s="145">
        <v>6.22</v>
      </c>
      <c r="H70" s="145"/>
      <c r="I70" s="146"/>
    </row>
    <row r="71" ht="19.9" customHeight="1" spans="2:9">
      <c r="B71" s="142" t="s">
        <v>240</v>
      </c>
      <c r="C71" s="142" t="s">
        <v>256</v>
      </c>
      <c r="D71" s="143" t="s">
        <v>257</v>
      </c>
      <c r="E71" s="144" t="s">
        <v>258</v>
      </c>
      <c r="F71" s="145">
        <v>1.92</v>
      </c>
      <c r="G71" s="145">
        <v>1.92</v>
      </c>
      <c r="H71" s="145"/>
      <c r="I71" s="146"/>
    </row>
    <row r="72" ht="19.9" customHeight="1" spans="2:9">
      <c r="B72" s="142" t="s">
        <v>240</v>
      </c>
      <c r="C72" s="142" t="s">
        <v>262</v>
      </c>
      <c r="D72" s="143" t="s">
        <v>263</v>
      </c>
      <c r="E72" s="144" t="s">
        <v>264</v>
      </c>
      <c r="F72" s="145">
        <v>0.3</v>
      </c>
      <c r="G72" s="145">
        <v>0.3</v>
      </c>
      <c r="H72" s="145"/>
      <c r="I72" s="146"/>
    </row>
    <row r="73" ht="19.9" customHeight="1" spans="2:9">
      <c r="B73" s="142" t="s">
        <v>240</v>
      </c>
      <c r="C73" s="142" t="s">
        <v>265</v>
      </c>
      <c r="D73" s="143" t="s">
        <v>266</v>
      </c>
      <c r="E73" s="144" t="s">
        <v>267</v>
      </c>
      <c r="F73" s="145">
        <v>5.34</v>
      </c>
      <c r="G73" s="145">
        <v>5.34</v>
      </c>
      <c r="H73" s="145"/>
      <c r="I73" s="146"/>
    </row>
    <row r="74" ht="19.9" customHeight="1" spans="2:9">
      <c r="B74" s="142" t="s">
        <v>240</v>
      </c>
      <c r="C74" s="142" t="s">
        <v>268</v>
      </c>
      <c r="D74" s="143" t="s">
        <v>269</v>
      </c>
      <c r="E74" s="144" t="s">
        <v>270</v>
      </c>
      <c r="F74" s="145">
        <v>9.39</v>
      </c>
      <c r="G74" s="145">
        <v>9.39</v>
      </c>
      <c r="H74" s="145"/>
      <c r="I74" s="146"/>
    </row>
    <row r="75" ht="19.9" customHeight="1" spans="2:9">
      <c r="B75" s="142" t="s">
        <v>21</v>
      </c>
      <c r="C75" s="142" t="s">
        <v>21</v>
      </c>
      <c r="D75" s="143" t="s">
        <v>271</v>
      </c>
      <c r="E75" s="144" t="s">
        <v>272</v>
      </c>
      <c r="F75" s="145">
        <v>4</v>
      </c>
      <c r="G75" s="145"/>
      <c r="H75" s="145">
        <v>4</v>
      </c>
      <c r="I75" s="146"/>
    </row>
    <row r="76" ht="19.9" customHeight="1" spans="1:9">
      <c r="A76" s="112"/>
      <c r="B76" s="142" t="s">
        <v>273</v>
      </c>
      <c r="C76" s="142" t="s">
        <v>241</v>
      </c>
      <c r="D76" s="143" t="s">
        <v>274</v>
      </c>
      <c r="E76" s="144" t="s">
        <v>275</v>
      </c>
      <c r="F76" s="145">
        <v>0.66</v>
      </c>
      <c r="G76" s="145"/>
      <c r="H76" s="145">
        <v>0.66</v>
      </c>
      <c r="I76" s="146"/>
    </row>
    <row r="77" ht="19.9" customHeight="1" spans="2:9">
      <c r="B77" s="142" t="s">
        <v>273</v>
      </c>
      <c r="C77" s="142" t="s">
        <v>244</v>
      </c>
      <c r="D77" s="143" t="s">
        <v>276</v>
      </c>
      <c r="E77" s="144" t="s">
        <v>277</v>
      </c>
      <c r="F77" s="145">
        <v>0.09</v>
      </c>
      <c r="G77" s="145"/>
      <c r="H77" s="145">
        <v>0.09</v>
      </c>
      <c r="I77" s="146"/>
    </row>
    <row r="78" ht="19.9" customHeight="1" spans="2:9">
      <c r="B78" s="142" t="s">
        <v>273</v>
      </c>
      <c r="C78" s="142" t="s">
        <v>278</v>
      </c>
      <c r="D78" s="143" t="s">
        <v>279</v>
      </c>
      <c r="E78" s="144" t="s">
        <v>280</v>
      </c>
      <c r="F78" s="145">
        <v>0.1</v>
      </c>
      <c r="G78" s="145"/>
      <c r="H78" s="145">
        <v>0.1</v>
      </c>
      <c r="I78" s="146"/>
    </row>
    <row r="79" ht="19.9" customHeight="1" spans="2:9">
      <c r="B79" s="142" t="s">
        <v>273</v>
      </c>
      <c r="C79" s="142" t="s">
        <v>281</v>
      </c>
      <c r="D79" s="143" t="s">
        <v>282</v>
      </c>
      <c r="E79" s="144" t="s">
        <v>283</v>
      </c>
      <c r="F79" s="145">
        <v>0.1</v>
      </c>
      <c r="G79" s="145"/>
      <c r="H79" s="145">
        <v>0.1</v>
      </c>
      <c r="I79" s="146"/>
    </row>
    <row r="80" ht="19.9" customHeight="1" spans="2:9">
      <c r="B80" s="142" t="s">
        <v>273</v>
      </c>
      <c r="C80" s="142" t="s">
        <v>250</v>
      </c>
      <c r="D80" s="143" t="s">
        <v>284</v>
      </c>
      <c r="E80" s="144" t="s">
        <v>285</v>
      </c>
      <c r="F80" s="145">
        <v>0.2</v>
      </c>
      <c r="G80" s="145"/>
      <c r="H80" s="145">
        <v>0.2</v>
      </c>
      <c r="I80" s="146"/>
    </row>
    <row r="81" ht="19.9" customHeight="1" spans="2:9">
      <c r="B81" s="142" t="s">
        <v>273</v>
      </c>
      <c r="C81" s="142" t="s">
        <v>259</v>
      </c>
      <c r="D81" s="143" t="s">
        <v>286</v>
      </c>
      <c r="E81" s="144" t="s">
        <v>287</v>
      </c>
      <c r="F81" s="145">
        <v>2</v>
      </c>
      <c r="G81" s="145"/>
      <c r="H81" s="145">
        <v>2</v>
      </c>
      <c r="I81" s="146"/>
    </row>
    <row r="82" ht="19.9" customHeight="1" spans="2:9">
      <c r="B82" s="142" t="s">
        <v>273</v>
      </c>
      <c r="C82" s="142" t="s">
        <v>265</v>
      </c>
      <c r="D82" s="143" t="s">
        <v>288</v>
      </c>
      <c r="E82" s="144" t="s">
        <v>289</v>
      </c>
      <c r="F82" s="145">
        <v>0.16</v>
      </c>
      <c r="G82" s="145"/>
      <c r="H82" s="145">
        <v>0.16</v>
      </c>
      <c r="I82" s="146"/>
    </row>
    <row r="83" ht="19.9" customHeight="1" spans="2:9">
      <c r="B83" s="142" t="s">
        <v>273</v>
      </c>
      <c r="C83" s="142" t="s">
        <v>290</v>
      </c>
      <c r="D83" s="143" t="s">
        <v>291</v>
      </c>
      <c r="E83" s="144" t="s">
        <v>292</v>
      </c>
      <c r="F83" s="145">
        <v>0.32</v>
      </c>
      <c r="G83" s="145"/>
      <c r="H83" s="145">
        <v>0.32</v>
      </c>
      <c r="I83" s="146"/>
    </row>
    <row r="84" ht="19.9" customHeight="1" spans="2:9">
      <c r="B84" s="142" t="s">
        <v>273</v>
      </c>
      <c r="C84" s="142" t="s">
        <v>268</v>
      </c>
      <c r="D84" s="143" t="s">
        <v>317</v>
      </c>
      <c r="E84" s="144" t="s">
        <v>318</v>
      </c>
      <c r="F84" s="145">
        <v>0.37</v>
      </c>
      <c r="G84" s="145"/>
      <c r="H84" s="145">
        <v>0.37</v>
      </c>
      <c r="I84" s="146"/>
    </row>
    <row r="85" ht="19.9" customHeight="1" spans="2:9">
      <c r="B85" s="142" t="s">
        <v>21</v>
      </c>
      <c r="C85" s="142" t="s">
        <v>21</v>
      </c>
      <c r="D85" s="143" t="s">
        <v>305</v>
      </c>
      <c r="E85" s="144" t="s">
        <v>306</v>
      </c>
      <c r="F85" s="145">
        <v>16.34</v>
      </c>
      <c r="G85" s="145">
        <v>16.34</v>
      </c>
      <c r="H85" s="145"/>
      <c r="I85" s="146"/>
    </row>
    <row r="86" ht="19.9" customHeight="1" spans="1:9">
      <c r="A86" s="112"/>
      <c r="B86" s="142" t="s">
        <v>307</v>
      </c>
      <c r="C86" s="142" t="s">
        <v>278</v>
      </c>
      <c r="D86" s="143" t="s">
        <v>308</v>
      </c>
      <c r="E86" s="144" t="s">
        <v>309</v>
      </c>
      <c r="F86" s="145">
        <v>1.15</v>
      </c>
      <c r="G86" s="145">
        <v>1.15</v>
      </c>
      <c r="H86" s="145"/>
      <c r="I86" s="146"/>
    </row>
    <row r="87" ht="19.9" customHeight="1" spans="2:9">
      <c r="B87" s="142" t="s">
        <v>307</v>
      </c>
      <c r="C87" s="142" t="s">
        <v>250</v>
      </c>
      <c r="D87" s="143" t="s">
        <v>310</v>
      </c>
      <c r="E87" s="144" t="s">
        <v>311</v>
      </c>
      <c r="F87" s="145">
        <v>2.11</v>
      </c>
      <c r="G87" s="145">
        <v>2.11</v>
      </c>
      <c r="H87" s="145"/>
      <c r="I87" s="146"/>
    </row>
    <row r="88" ht="19.9" customHeight="1" spans="2:9">
      <c r="B88" s="142" t="s">
        <v>307</v>
      </c>
      <c r="C88" s="142" t="s">
        <v>268</v>
      </c>
      <c r="D88" s="143" t="s">
        <v>315</v>
      </c>
      <c r="E88" s="144" t="s">
        <v>316</v>
      </c>
      <c r="F88" s="145">
        <v>13.07</v>
      </c>
      <c r="G88" s="145">
        <v>13.07</v>
      </c>
      <c r="H88" s="145"/>
      <c r="I88" s="146"/>
    </row>
    <row r="89" ht="19.9" customHeight="1" spans="2:9">
      <c r="B89" s="142" t="s">
        <v>21</v>
      </c>
      <c r="C89" s="142" t="s">
        <v>21</v>
      </c>
      <c r="D89" s="143" t="s">
        <v>71</v>
      </c>
      <c r="E89" s="144" t="s">
        <v>120</v>
      </c>
      <c r="F89" s="145">
        <v>307.45</v>
      </c>
      <c r="G89" s="145">
        <v>289.45</v>
      </c>
      <c r="H89" s="145">
        <v>18</v>
      </c>
      <c r="I89" s="146"/>
    </row>
    <row r="90" ht="19.9" customHeight="1" spans="1:9">
      <c r="A90" s="112"/>
      <c r="B90" s="142" t="s">
        <v>21</v>
      </c>
      <c r="C90" s="142" t="s">
        <v>21</v>
      </c>
      <c r="D90" s="143" t="s">
        <v>238</v>
      </c>
      <c r="E90" s="144" t="s">
        <v>239</v>
      </c>
      <c r="F90" s="145">
        <v>271.48</v>
      </c>
      <c r="G90" s="145">
        <v>271.48</v>
      </c>
      <c r="H90" s="145"/>
      <c r="I90" s="146"/>
    </row>
    <row r="91" ht="19.9" customHeight="1" spans="1:9">
      <c r="A91" s="112"/>
      <c r="B91" s="142" t="s">
        <v>240</v>
      </c>
      <c r="C91" s="142" t="s">
        <v>241</v>
      </c>
      <c r="D91" s="143" t="s">
        <v>242</v>
      </c>
      <c r="E91" s="144" t="s">
        <v>243</v>
      </c>
      <c r="F91" s="145">
        <v>68.29</v>
      </c>
      <c r="G91" s="145">
        <v>68.29</v>
      </c>
      <c r="H91" s="145"/>
      <c r="I91" s="146"/>
    </row>
    <row r="92" ht="19.9" customHeight="1" spans="2:9">
      <c r="B92" s="142" t="s">
        <v>240</v>
      </c>
      <c r="C92" s="142" t="s">
        <v>244</v>
      </c>
      <c r="D92" s="143" t="s">
        <v>245</v>
      </c>
      <c r="E92" s="144" t="s">
        <v>246</v>
      </c>
      <c r="F92" s="145">
        <v>9.03</v>
      </c>
      <c r="G92" s="145">
        <v>9.03</v>
      </c>
      <c r="H92" s="145"/>
      <c r="I92" s="146"/>
    </row>
    <row r="93" ht="19.9" customHeight="1" spans="2:9">
      <c r="B93" s="142" t="s">
        <v>240</v>
      </c>
      <c r="C93" s="142" t="s">
        <v>247</v>
      </c>
      <c r="D93" s="143" t="s">
        <v>248</v>
      </c>
      <c r="E93" s="144" t="s">
        <v>249</v>
      </c>
      <c r="F93" s="145">
        <v>73.16</v>
      </c>
      <c r="G93" s="145">
        <v>73.16</v>
      </c>
      <c r="H93" s="145"/>
      <c r="I93" s="146"/>
    </row>
    <row r="94" ht="19.9" customHeight="1" spans="2:9">
      <c r="B94" s="142" t="s">
        <v>240</v>
      </c>
      <c r="C94" s="142" t="s">
        <v>250</v>
      </c>
      <c r="D94" s="143" t="s">
        <v>251</v>
      </c>
      <c r="E94" s="144" t="s">
        <v>252</v>
      </c>
      <c r="F94" s="145">
        <v>47.08</v>
      </c>
      <c r="G94" s="145">
        <v>47.08</v>
      </c>
      <c r="H94" s="145"/>
      <c r="I94" s="146"/>
    </row>
    <row r="95" ht="19.9" customHeight="1" spans="2:9">
      <c r="B95" s="142" t="s">
        <v>240</v>
      </c>
      <c r="C95" s="142" t="s">
        <v>253</v>
      </c>
      <c r="D95" s="143" t="s">
        <v>254</v>
      </c>
      <c r="E95" s="144" t="s">
        <v>255</v>
      </c>
      <c r="F95" s="145">
        <v>27.78</v>
      </c>
      <c r="G95" s="145">
        <v>27.78</v>
      </c>
      <c r="H95" s="145"/>
      <c r="I95" s="146"/>
    </row>
    <row r="96" ht="19.9" customHeight="1" spans="2:9">
      <c r="B96" s="142" t="s">
        <v>240</v>
      </c>
      <c r="C96" s="142" t="s">
        <v>256</v>
      </c>
      <c r="D96" s="143" t="s">
        <v>257</v>
      </c>
      <c r="E96" s="144" t="s">
        <v>258</v>
      </c>
      <c r="F96" s="145">
        <v>8.71</v>
      </c>
      <c r="G96" s="145">
        <v>8.71</v>
      </c>
      <c r="H96" s="145"/>
      <c r="I96" s="146"/>
    </row>
    <row r="97" ht="19.9" customHeight="1" spans="2:9">
      <c r="B97" s="142" t="s">
        <v>240</v>
      </c>
      <c r="C97" s="142" t="s">
        <v>262</v>
      </c>
      <c r="D97" s="143" t="s">
        <v>263</v>
      </c>
      <c r="E97" s="144" t="s">
        <v>264</v>
      </c>
      <c r="F97" s="145">
        <v>1.32</v>
      </c>
      <c r="G97" s="145">
        <v>1.32</v>
      </c>
      <c r="H97" s="145"/>
      <c r="I97" s="146"/>
    </row>
    <row r="98" ht="19.9" customHeight="1" spans="2:9">
      <c r="B98" s="142" t="s">
        <v>240</v>
      </c>
      <c r="C98" s="142" t="s">
        <v>265</v>
      </c>
      <c r="D98" s="143" t="s">
        <v>266</v>
      </c>
      <c r="E98" s="144" t="s">
        <v>267</v>
      </c>
      <c r="F98" s="145">
        <v>23.71</v>
      </c>
      <c r="G98" s="145">
        <v>23.71</v>
      </c>
      <c r="H98" s="145"/>
      <c r="I98" s="146"/>
    </row>
    <row r="99" ht="19.9" customHeight="1" spans="2:9">
      <c r="B99" s="142" t="s">
        <v>240</v>
      </c>
      <c r="C99" s="142" t="s">
        <v>268</v>
      </c>
      <c r="D99" s="143" t="s">
        <v>269</v>
      </c>
      <c r="E99" s="144" t="s">
        <v>270</v>
      </c>
      <c r="F99" s="145">
        <v>12.41</v>
      </c>
      <c r="G99" s="145">
        <v>12.41</v>
      </c>
      <c r="H99" s="145"/>
      <c r="I99" s="146"/>
    </row>
    <row r="100" ht="19.9" customHeight="1" spans="2:9">
      <c r="B100" s="142" t="s">
        <v>21</v>
      </c>
      <c r="C100" s="142" t="s">
        <v>21</v>
      </c>
      <c r="D100" s="143" t="s">
        <v>271</v>
      </c>
      <c r="E100" s="144" t="s">
        <v>272</v>
      </c>
      <c r="F100" s="145">
        <v>18</v>
      </c>
      <c r="G100" s="145"/>
      <c r="H100" s="145">
        <v>18</v>
      </c>
      <c r="I100" s="146"/>
    </row>
    <row r="101" ht="19.9" customHeight="1" spans="1:9">
      <c r="A101" s="112"/>
      <c r="B101" s="142" t="s">
        <v>273</v>
      </c>
      <c r="C101" s="142" t="s">
        <v>241</v>
      </c>
      <c r="D101" s="143" t="s">
        <v>274</v>
      </c>
      <c r="E101" s="144" t="s">
        <v>275</v>
      </c>
      <c r="F101" s="145">
        <v>4</v>
      </c>
      <c r="G101" s="145"/>
      <c r="H101" s="145">
        <v>4</v>
      </c>
      <c r="I101" s="146"/>
    </row>
    <row r="102" ht="19.9" customHeight="1" spans="2:9">
      <c r="B102" s="142" t="s">
        <v>273</v>
      </c>
      <c r="C102" s="142" t="s">
        <v>244</v>
      </c>
      <c r="D102" s="143" t="s">
        <v>276</v>
      </c>
      <c r="E102" s="144" t="s">
        <v>277</v>
      </c>
      <c r="F102" s="145">
        <v>0.2</v>
      </c>
      <c r="G102" s="145"/>
      <c r="H102" s="145">
        <v>0.2</v>
      </c>
      <c r="I102" s="146"/>
    </row>
    <row r="103" ht="19.9" customHeight="1" spans="2:9">
      <c r="B103" s="142" t="s">
        <v>273</v>
      </c>
      <c r="C103" s="142" t="s">
        <v>278</v>
      </c>
      <c r="D103" s="143" t="s">
        <v>279</v>
      </c>
      <c r="E103" s="144" t="s">
        <v>280</v>
      </c>
      <c r="F103" s="145">
        <v>1</v>
      </c>
      <c r="G103" s="145"/>
      <c r="H103" s="145">
        <v>1</v>
      </c>
      <c r="I103" s="146"/>
    </row>
    <row r="104" ht="19.9" customHeight="1" spans="2:9">
      <c r="B104" s="142" t="s">
        <v>273</v>
      </c>
      <c r="C104" s="142" t="s">
        <v>281</v>
      </c>
      <c r="D104" s="143" t="s">
        <v>282</v>
      </c>
      <c r="E104" s="144" t="s">
        <v>283</v>
      </c>
      <c r="F104" s="145">
        <v>3</v>
      </c>
      <c r="G104" s="145"/>
      <c r="H104" s="145">
        <v>3</v>
      </c>
      <c r="I104" s="146"/>
    </row>
    <row r="105" ht="19.9" customHeight="1" spans="2:9">
      <c r="B105" s="142" t="s">
        <v>273</v>
      </c>
      <c r="C105" s="142" t="s">
        <v>250</v>
      </c>
      <c r="D105" s="143" t="s">
        <v>284</v>
      </c>
      <c r="E105" s="144" t="s">
        <v>285</v>
      </c>
      <c r="F105" s="145">
        <v>0.6</v>
      </c>
      <c r="G105" s="145"/>
      <c r="H105" s="145">
        <v>0.6</v>
      </c>
      <c r="I105" s="146"/>
    </row>
    <row r="106" ht="19.9" customHeight="1" spans="2:9">
      <c r="B106" s="142" t="s">
        <v>273</v>
      </c>
      <c r="C106" s="142" t="s">
        <v>259</v>
      </c>
      <c r="D106" s="143" t="s">
        <v>286</v>
      </c>
      <c r="E106" s="144" t="s">
        <v>287</v>
      </c>
      <c r="F106" s="145">
        <v>6.2</v>
      </c>
      <c r="G106" s="145"/>
      <c r="H106" s="145">
        <v>6.2</v>
      </c>
      <c r="I106" s="146"/>
    </row>
    <row r="107" ht="19.9" customHeight="1" spans="2:9">
      <c r="B107" s="142" t="s">
        <v>273</v>
      </c>
      <c r="C107" s="142" t="s">
        <v>265</v>
      </c>
      <c r="D107" s="143" t="s">
        <v>288</v>
      </c>
      <c r="E107" s="144" t="s">
        <v>289</v>
      </c>
      <c r="F107" s="145">
        <v>2</v>
      </c>
      <c r="G107" s="145"/>
      <c r="H107" s="145">
        <v>2</v>
      </c>
      <c r="I107" s="146"/>
    </row>
    <row r="108" ht="19.9" customHeight="1" spans="2:9">
      <c r="B108" s="142" t="s">
        <v>273</v>
      </c>
      <c r="C108" s="142" t="s">
        <v>268</v>
      </c>
      <c r="D108" s="143" t="s">
        <v>317</v>
      </c>
      <c r="E108" s="144" t="s">
        <v>318</v>
      </c>
      <c r="F108" s="145">
        <v>1</v>
      </c>
      <c r="G108" s="145"/>
      <c r="H108" s="145">
        <v>1</v>
      </c>
      <c r="I108" s="146"/>
    </row>
    <row r="109" ht="19.9" customHeight="1" spans="2:9">
      <c r="B109" s="142" t="s">
        <v>21</v>
      </c>
      <c r="C109" s="142" t="s">
        <v>21</v>
      </c>
      <c r="D109" s="143" t="s">
        <v>305</v>
      </c>
      <c r="E109" s="144" t="s">
        <v>306</v>
      </c>
      <c r="F109" s="145">
        <v>17.96</v>
      </c>
      <c r="G109" s="145">
        <v>17.96</v>
      </c>
      <c r="H109" s="145"/>
      <c r="I109" s="146"/>
    </row>
    <row r="110" ht="19.9" customHeight="1" spans="1:9">
      <c r="A110" s="112"/>
      <c r="B110" s="142" t="s">
        <v>307</v>
      </c>
      <c r="C110" s="142" t="s">
        <v>250</v>
      </c>
      <c r="D110" s="143" t="s">
        <v>310</v>
      </c>
      <c r="E110" s="144" t="s">
        <v>311</v>
      </c>
      <c r="F110" s="145">
        <v>2.83</v>
      </c>
      <c r="G110" s="145">
        <v>2.83</v>
      </c>
      <c r="H110" s="145"/>
      <c r="I110" s="146"/>
    </row>
    <row r="111" ht="19.9" customHeight="1" spans="2:9">
      <c r="B111" s="142" t="s">
        <v>307</v>
      </c>
      <c r="C111" s="142" t="s">
        <v>312</v>
      </c>
      <c r="D111" s="143" t="s">
        <v>313</v>
      </c>
      <c r="E111" s="144" t="s">
        <v>314</v>
      </c>
      <c r="F111" s="145">
        <v>0.07</v>
      </c>
      <c r="G111" s="145">
        <v>0.07</v>
      </c>
      <c r="H111" s="145"/>
      <c r="I111" s="146"/>
    </row>
    <row r="112" ht="19.9" customHeight="1" spans="2:9">
      <c r="B112" s="142" t="s">
        <v>307</v>
      </c>
      <c r="C112" s="142" t="s">
        <v>268</v>
      </c>
      <c r="D112" s="143" t="s">
        <v>315</v>
      </c>
      <c r="E112" s="144" t="s">
        <v>316</v>
      </c>
      <c r="F112" s="145">
        <v>15.07</v>
      </c>
      <c r="G112" s="145">
        <v>15.07</v>
      </c>
      <c r="H112" s="145"/>
      <c r="I112" s="146"/>
    </row>
    <row r="113" ht="8.5" customHeight="1" spans="1:9">
      <c r="A113" s="122"/>
      <c r="B113" s="122"/>
      <c r="C113" s="122"/>
      <c r="D113" s="147"/>
      <c r="E113" s="122"/>
      <c r="F113" s="122"/>
      <c r="G113" s="122"/>
      <c r="H113" s="122"/>
      <c r="I113" s="148"/>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pane ySplit="5" topLeftCell="A6" activePane="bottomLeft" state="frozen"/>
      <selection/>
      <selection pane="bottomLeft" activeCell="G6" sqref="G6"/>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105"/>
      <c r="B1" s="106"/>
      <c r="C1" s="106"/>
      <c r="D1" s="106"/>
      <c r="E1" s="107"/>
      <c r="F1" s="107"/>
      <c r="G1" s="126" t="s">
        <v>319</v>
      </c>
      <c r="H1" s="112"/>
    </row>
    <row r="2" ht="19.9" customHeight="1" spans="1:8">
      <c r="A2" s="105"/>
      <c r="B2" s="109" t="s">
        <v>320</v>
      </c>
      <c r="C2" s="109"/>
      <c r="D2" s="109"/>
      <c r="E2" s="109"/>
      <c r="F2" s="109"/>
      <c r="G2" s="109"/>
      <c r="H2" s="112" t="s">
        <v>1</v>
      </c>
    </row>
    <row r="3" ht="17.05" customHeight="1" spans="1:8">
      <c r="A3" s="110"/>
      <c r="B3" s="111" t="s">
        <v>3</v>
      </c>
      <c r="C3" s="111"/>
      <c r="D3" s="111"/>
      <c r="E3" s="111"/>
      <c r="F3" s="111"/>
      <c r="G3" s="127" t="s">
        <v>4</v>
      </c>
      <c r="H3" s="128"/>
    </row>
    <row r="4" ht="21.35" customHeight="1" spans="1:8">
      <c r="A4" s="114"/>
      <c r="B4" s="113" t="s">
        <v>77</v>
      </c>
      <c r="C4" s="113"/>
      <c r="D4" s="113"/>
      <c r="E4" s="113" t="s">
        <v>62</v>
      </c>
      <c r="F4" s="113" t="s">
        <v>63</v>
      </c>
      <c r="G4" s="113" t="s">
        <v>321</v>
      </c>
      <c r="H4" s="129"/>
    </row>
    <row r="5" ht="21.35" customHeight="1" spans="1:8">
      <c r="A5" s="114"/>
      <c r="B5" s="113" t="s">
        <v>78</v>
      </c>
      <c r="C5" s="113" t="s">
        <v>79</v>
      </c>
      <c r="D5" s="113" t="s">
        <v>80</v>
      </c>
      <c r="E5" s="113"/>
      <c r="F5" s="113"/>
      <c r="G5" s="113"/>
      <c r="H5" s="130"/>
    </row>
    <row r="6" ht="19.9" customHeight="1" spans="1:8">
      <c r="A6" s="115"/>
      <c r="B6" s="116"/>
      <c r="C6" s="116"/>
      <c r="D6" s="116"/>
      <c r="E6" s="116"/>
      <c r="F6" s="116" t="s">
        <v>64</v>
      </c>
      <c r="G6" s="117">
        <v>19249.15</v>
      </c>
      <c r="H6" s="131"/>
    </row>
    <row r="7" ht="19.9" customHeight="1" spans="1:8">
      <c r="A7" s="114"/>
      <c r="B7" s="118"/>
      <c r="C7" s="118"/>
      <c r="D7" s="118"/>
      <c r="E7" s="118"/>
      <c r="F7" s="119" t="s">
        <v>21</v>
      </c>
      <c r="G7" s="120">
        <v>19249.15</v>
      </c>
      <c r="H7" s="129"/>
    </row>
    <row r="8" ht="19.9" customHeight="1" spans="1:8">
      <c r="A8" s="114"/>
      <c r="B8" s="118"/>
      <c r="C8" s="118"/>
      <c r="D8" s="118"/>
      <c r="E8" s="118"/>
      <c r="F8" s="119" t="s">
        <v>81</v>
      </c>
      <c r="G8" s="120">
        <v>19234.15</v>
      </c>
      <c r="H8" s="129"/>
    </row>
    <row r="9" ht="19.9" customHeight="1" spans="1:8">
      <c r="A9" s="114"/>
      <c r="B9" s="118"/>
      <c r="C9" s="118"/>
      <c r="D9" s="118"/>
      <c r="E9" s="118"/>
      <c r="F9" s="119" t="s">
        <v>85</v>
      </c>
      <c r="G9" s="120">
        <v>16.67</v>
      </c>
      <c r="H9" s="130"/>
    </row>
    <row r="10" ht="19.9" customHeight="1" spans="1:8">
      <c r="A10" s="114"/>
      <c r="B10" s="118" t="s">
        <v>82</v>
      </c>
      <c r="C10" s="118" t="s">
        <v>83</v>
      </c>
      <c r="D10" s="118" t="s">
        <v>84</v>
      </c>
      <c r="E10" s="118" t="s">
        <v>65</v>
      </c>
      <c r="F10" s="119" t="s">
        <v>322</v>
      </c>
      <c r="G10" s="121">
        <v>0.49</v>
      </c>
      <c r="H10" s="130"/>
    </row>
    <row r="11" ht="19.9" customHeight="1" spans="1:8">
      <c r="A11" s="114"/>
      <c r="B11" s="118" t="s">
        <v>82</v>
      </c>
      <c r="C11" s="118" t="s">
        <v>83</v>
      </c>
      <c r="D11" s="118" t="s">
        <v>84</v>
      </c>
      <c r="E11" s="118" t="s">
        <v>65</v>
      </c>
      <c r="F11" s="119" t="s">
        <v>323</v>
      </c>
      <c r="G11" s="121">
        <v>1.94</v>
      </c>
      <c r="H11" s="130"/>
    </row>
    <row r="12" ht="19.9" customHeight="1" spans="1:8">
      <c r="A12" s="114"/>
      <c r="B12" s="118" t="s">
        <v>82</v>
      </c>
      <c r="C12" s="118" t="s">
        <v>83</v>
      </c>
      <c r="D12" s="118" t="s">
        <v>84</v>
      </c>
      <c r="E12" s="118" t="s">
        <v>65</v>
      </c>
      <c r="F12" s="119" t="s">
        <v>324</v>
      </c>
      <c r="G12" s="121">
        <v>1.51</v>
      </c>
      <c r="H12" s="130"/>
    </row>
    <row r="13" ht="19.9" customHeight="1" spans="1:8">
      <c r="A13" s="114"/>
      <c r="B13" s="118" t="s">
        <v>82</v>
      </c>
      <c r="C13" s="118" t="s">
        <v>83</v>
      </c>
      <c r="D13" s="118" t="s">
        <v>84</v>
      </c>
      <c r="E13" s="118" t="s">
        <v>65</v>
      </c>
      <c r="F13" s="119" t="s">
        <v>325</v>
      </c>
      <c r="G13" s="121">
        <v>0.97</v>
      </c>
      <c r="H13" s="130"/>
    </row>
    <row r="14" ht="19.9" customHeight="1" spans="1:8">
      <c r="A14" s="114"/>
      <c r="B14" s="118" t="s">
        <v>82</v>
      </c>
      <c r="C14" s="118" t="s">
        <v>83</v>
      </c>
      <c r="D14" s="118" t="s">
        <v>84</v>
      </c>
      <c r="E14" s="118" t="s">
        <v>65</v>
      </c>
      <c r="F14" s="119" t="s">
        <v>326</v>
      </c>
      <c r="G14" s="121">
        <v>0.97</v>
      </c>
      <c r="H14" s="130"/>
    </row>
    <row r="15" ht="19.9" customHeight="1" spans="1:8">
      <c r="A15" s="114"/>
      <c r="B15" s="118" t="s">
        <v>82</v>
      </c>
      <c r="C15" s="118" t="s">
        <v>83</v>
      </c>
      <c r="D15" s="118" t="s">
        <v>84</v>
      </c>
      <c r="E15" s="118" t="s">
        <v>65</v>
      </c>
      <c r="F15" s="119" t="s">
        <v>327</v>
      </c>
      <c r="G15" s="121">
        <v>3.89</v>
      </c>
      <c r="H15" s="130"/>
    </row>
    <row r="16" ht="19.9" customHeight="1" spans="1:8">
      <c r="A16" s="114"/>
      <c r="B16" s="118" t="s">
        <v>82</v>
      </c>
      <c r="C16" s="118" t="s">
        <v>83</v>
      </c>
      <c r="D16" s="118" t="s">
        <v>84</v>
      </c>
      <c r="E16" s="118" t="s">
        <v>65</v>
      </c>
      <c r="F16" s="119" t="s">
        <v>328</v>
      </c>
      <c r="G16" s="121">
        <v>2.4</v>
      </c>
      <c r="H16" s="130"/>
    </row>
    <row r="17" ht="46" customHeight="1" spans="1:8">
      <c r="A17" s="114"/>
      <c r="B17" s="118" t="s">
        <v>82</v>
      </c>
      <c r="C17" s="118" t="s">
        <v>83</v>
      </c>
      <c r="D17" s="118" t="s">
        <v>84</v>
      </c>
      <c r="E17" s="118" t="s">
        <v>65</v>
      </c>
      <c r="F17" s="119" t="s">
        <v>329</v>
      </c>
      <c r="G17" s="121">
        <v>4.5</v>
      </c>
      <c r="H17" s="130"/>
    </row>
    <row r="18" ht="19.9" customHeight="1" spans="2:8">
      <c r="B18" s="118"/>
      <c r="C18" s="118"/>
      <c r="D18" s="118"/>
      <c r="E18" s="118"/>
      <c r="F18" s="119" t="s">
        <v>91</v>
      </c>
      <c r="G18" s="120">
        <v>500</v>
      </c>
      <c r="H18" s="130"/>
    </row>
    <row r="19" ht="19.9" customHeight="1" spans="1:8">
      <c r="A19" s="114"/>
      <c r="B19" s="118" t="s">
        <v>82</v>
      </c>
      <c r="C19" s="118" t="s">
        <v>90</v>
      </c>
      <c r="D19" s="118" t="s">
        <v>84</v>
      </c>
      <c r="E19" s="118" t="s">
        <v>65</v>
      </c>
      <c r="F19" s="119" t="s">
        <v>330</v>
      </c>
      <c r="G19" s="121">
        <v>500</v>
      </c>
      <c r="H19" s="130"/>
    </row>
    <row r="20" ht="19.9" customHeight="1" spans="2:8">
      <c r="B20" s="118"/>
      <c r="C20" s="118"/>
      <c r="D20" s="118"/>
      <c r="E20" s="118"/>
      <c r="F20" s="119" t="s">
        <v>92</v>
      </c>
      <c r="G20" s="120">
        <v>1200</v>
      </c>
      <c r="H20" s="130"/>
    </row>
    <row r="21" ht="19.9" customHeight="1" spans="1:8">
      <c r="A21" s="114"/>
      <c r="B21" s="118" t="s">
        <v>82</v>
      </c>
      <c r="C21" s="118" t="s">
        <v>90</v>
      </c>
      <c r="D21" s="118" t="s">
        <v>83</v>
      </c>
      <c r="E21" s="118" t="s">
        <v>65</v>
      </c>
      <c r="F21" s="119" t="s">
        <v>331</v>
      </c>
      <c r="G21" s="121">
        <v>1200</v>
      </c>
      <c r="H21" s="130"/>
    </row>
    <row r="22" ht="19.9" customHeight="1" spans="2:8">
      <c r="B22" s="118"/>
      <c r="C22" s="118"/>
      <c r="D22" s="118"/>
      <c r="E22" s="118"/>
      <c r="F22" s="119" t="s">
        <v>95</v>
      </c>
      <c r="G22" s="120">
        <v>1200</v>
      </c>
      <c r="H22" s="130"/>
    </row>
    <row r="23" ht="19.9" customHeight="1" spans="1:8">
      <c r="A23" s="114"/>
      <c r="B23" s="118" t="s">
        <v>82</v>
      </c>
      <c r="C23" s="118" t="s">
        <v>93</v>
      </c>
      <c r="D23" s="118" t="s">
        <v>94</v>
      </c>
      <c r="E23" s="118" t="s">
        <v>65</v>
      </c>
      <c r="F23" s="119" t="s">
        <v>332</v>
      </c>
      <c r="G23" s="121">
        <v>600</v>
      </c>
      <c r="H23" s="130"/>
    </row>
    <row r="24" ht="19.9" customHeight="1" spans="1:8">
      <c r="A24" s="114"/>
      <c r="B24" s="118" t="s">
        <v>82</v>
      </c>
      <c r="C24" s="118" t="s">
        <v>93</v>
      </c>
      <c r="D24" s="118" t="s">
        <v>94</v>
      </c>
      <c r="E24" s="118" t="s">
        <v>65</v>
      </c>
      <c r="F24" s="119" t="s">
        <v>333</v>
      </c>
      <c r="G24" s="121">
        <v>600</v>
      </c>
      <c r="H24" s="130"/>
    </row>
    <row r="25" ht="19.9" customHeight="1" spans="2:8">
      <c r="B25" s="118"/>
      <c r="C25" s="118"/>
      <c r="D25" s="118"/>
      <c r="E25" s="118"/>
      <c r="F25" s="119" t="s">
        <v>97</v>
      </c>
      <c r="G25" s="120">
        <v>4000</v>
      </c>
      <c r="H25" s="130"/>
    </row>
    <row r="26" ht="19.9" customHeight="1" spans="1:8">
      <c r="A26" s="114"/>
      <c r="B26" s="118" t="s">
        <v>82</v>
      </c>
      <c r="C26" s="118" t="s">
        <v>96</v>
      </c>
      <c r="D26" s="118" t="s">
        <v>84</v>
      </c>
      <c r="E26" s="118" t="s">
        <v>65</v>
      </c>
      <c r="F26" s="119" t="s">
        <v>330</v>
      </c>
      <c r="G26" s="121">
        <v>4000</v>
      </c>
      <c r="H26" s="130"/>
    </row>
    <row r="27" ht="19.9" customHeight="1" spans="2:8">
      <c r="B27" s="118"/>
      <c r="C27" s="118"/>
      <c r="D27" s="118"/>
      <c r="E27" s="118"/>
      <c r="F27" s="119" t="s">
        <v>98</v>
      </c>
      <c r="G27" s="120">
        <v>7520</v>
      </c>
      <c r="H27" s="130"/>
    </row>
    <row r="28" ht="19.9" customHeight="1" spans="1:8">
      <c r="A28" s="114"/>
      <c r="B28" s="118" t="s">
        <v>82</v>
      </c>
      <c r="C28" s="118" t="s">
        <v>96</v>
      </c>
      <c r="D28" s="118" t="s">
        <v>83</v>
      </c>
      <c r="E28" s="118" t="s">
        <v>65</v>
      </c>
      <c r="F28" s="119" t="s">
        <v>334</v>
      </c>
      <c r="G28" s="121">
        <v>720</v>
      </c>
      <c r="H28" s="130"/>
    </row>
    <row r="29" ht="19.9" customHeight="1" spans="1:8">
      <c r="A29" s="114"/>
      <c r="B29" s="118" t="s">
        <v>82</v>
      </c>
      <c r="C29" s="118" t="s">
        <v>96</v>
      </c>
      <c r="D29" s="118" t="s">
        <v>83</v>
      </c>
      <c r="E29" s="118" t="s">
        <v>65</v>
      </c>
      <c r="F29" s="119" t="s">
        <v>330</v>
      </c>
      <c r="G29" s="121">
        <v>6800</v>
      </c>
      <c r="H29" s="130"/>
    </row>
    <row r="30" ht="19.9" customHeight="1" spans="2:8">
      <c r="B30" s="118"/>
      <c r="C30" s="118"/>
      <c r="D30" s="118"/>
      <c r="E30" s="118"/>
      <c r="F30" s="119" t="s">
        <v>100</v>
      </c>
      <c r="G30" s="120">
        <v>330</v>
      </c>
      <c r="H30" s="130"/>
    </row>
    <row r="31" ht="19.9" customHeight="1" spans="1:8">
      <c r="A31" s="114"/>
      <c r="B31" s="118" t="s">
        <v>82</v>
      </c>
      <c r="C31" s="118" t="s">
        <v>99</v>
      </c>
      <c r="D31" s="118" t="s">
        <v>84</v>
      </c>
      <c r="E31" s="118" t="s">
        <v>65</v>
      </c>
      <c r="F31" s="119" t="s">
        <v>335</v>
      </c>
      <c r="G31" s="121">
        <v>30</v>
      </c>
      <c r="H31" s="130"/>
    </row>
    <row r="32" ht="19.9" customHeight="1" spans="1:8">
      <c r="A32" s="114"/>
      <c r="B32" s="118" t="s">
        <v>82</v>
      </c>
      <c r="C32" s="118" t="s">
        <v>99</v>
      </c>
      <c r="D32" s="118" t="s">
        <v>84</v>
      </c>
      <c r="E32" s="118" t="s">
        <v>65</v>
      </c>
      <c r="F32" s="119" t="s">
        <v>330</v>
      </c>
      <c r="G32" s="121">
        <v>300</v>
      </c>
      <c r="H32" s="130"/>
    </row>
    <row r="33" ht="19.9" customHeight="1" spans="2:8">
      <c r="B33" s="118"/>
      <c r="C33" s="118"/>
      <c r="D33" s="118"/>
      <c r="E33" s="118"/>
      <c r="F33" s="119" t="s">
        <v>101</v>
      </c>
      <c r="G33" s="120">
        <v>100</v>
      </c>
      <c r="H33" s="130"/>
    </row>
    <row r="34" ht="19.9" customHeight="1" spans="1:8">
      <c r="A34" s="114"/>
      <c r="B34" s="118" t="s">
        <v>82</v>
      </c>
      <c r="C34" s="118" t="s">
        <v>99</v>
      </c>
      <c r="D34" s="118" t="s">
        <v>83</v>
      </c>
      <c r="E34" s="118" t="s">
        <v>65</v>
      </c>
      <c r="F34" s="119" t="s">
        <v>330</v>
      </c>
      <c r="G34" s="121">
        <v>100</v>
      </c>
      <c r="H34" s="130"/>
    </row>
    <row r="35" ht="19.9" customHeight="1" spans="2:8">
      <c r="B35" s="118"/>
      <c r="C35" s="118"/>
      <c r="D35" s="118"/>
      <c r="E35" s="118"/>
      <c r="F35" s="119" t="s">
        <v>103</v>
      </c>
      <c r="G35" s="120">
        <v>507</v>
      </c>
      <c r="H35" s="130"/>
    </row>
    <row r="36" ht="19.9" customHeight="1" spans="1:8">
      <c r="A36" s="114"/>
      <c r="B36" s="118" t="s">
        <v>82</v>
      </c>
      <c r="C36" s="118" t="s">
        <v>102</v>
      </c>
      <c r="D36" s="118" t="s">
        <v>84</v>
      </c>
      <c r="E36" s="118" t="s">
        <v>65</v>
      </c>
      <c r="F36" s="119" t="s">
        <v>330</v>
      </c>
      <c r="G36" s="121">
        <v>507</v>
      </c>
      <c r="H36" s="130"/>
    </row>
    <row r="37" ht="19.9" customHeight="1" spans="2:8">
      <c r="B37" s="118"/>
      <c r="C37" s="118"/>
      <c r="D37" s="118"/>
      <c r="E37" s="118"/>
      <c r="F37" s="119" t="s">
        <v>104</v>
      </c>
      <c r="G37" s="120">
        <v>3800</v>
      </c>
      <c r="H37" s="130"/>
    </row>
    <row r="38" ht="19.9" customHeight="1" spans="1:8">
      <c r="A38" s="114"/>
      <c r="B38" s="118" t="s">
        <v>82</v>
      </c>
      <c r="C38" s="118" t="s">
        <v>102</v>
      </c>
      <c r="D38" s="118" t="s">
        <v>83</v>
      </c>
      <c r="E38" s="118" t="s">
        <v>65</v>
      </c>
      <c r="F38" s="119" t="s">
        <v>336</v>
      </c>
      <c r="G38" s="121">
        <v>2300</v>
      </c>
      <c r="H38" s="130"/>
    </row>
    <row r="39" ht="19.9" customHeight="1" spans="1:8">
      <c r="A39" s="114"/>
      <c r="B39" s="118" t="s">
        <v>82</v>
      </c>
      <c r="C39" s="118" t="s">
        <v>102</v>
      </c>
      <c r="D39" s="118" t="s">
        <v>83</v>
      </c>
      <c r="E39" s="118" t="s">
        <v>65</v>
      </c>
      <c r="F39" s="119" t="s">
        <v>330</v>
      </c>
      <c r="G39" s="121">
        <v>1500</v>
      </c>
      <c r="H39" s="130"/>
    </row>
    <row r="40" ht="19.9" customHeight="1" spans="2:8">
      <c r="B40" s="118"/>
      <c r="C40" s="118"/>
      <c r="D40" s="118"/>
      <c r="E40" s="118"/>
      <c r="F40" s="119" t="s">
        <v>106</v>
      </c>
      <c r="G40" s="120">
        <v>60.48</v>
      </c>
      <c r="H40" s="130"/>
    </row>
    <row r="41" ht="19.9" customHeight="1" spans="1:8">
      <c r="A41" s="114"/>
      <c r="B41" s="118" t="s">
        <v>82</v>
      </c>
      <c r="C41" s="118" t="s">
        <v>105</v>
      </c>
      <c r="D41" s="118" t="s">
        <v>83</v>
      </c>
      <c r="E41" s="118" t="s">
        <v>65</v>
      </c>
      <c r="F41" s="119" t="s">
        <v>337</v>
      </c>
      <c r="G41" s="121">
        <v>60.48</v>
      </c>
      <c r="H41" s="130"/>
    </row>
    <row r="42" ht="19.9" customHeight="1" spans="2:8">
      <c r="B42" s="118"/>
      <c r="C42" s="118"/>
      <c r="D42" s="118"/>
      <c r="E42" s="118"/>
      <c r="F42" s="119" t="s">
        <v>117</v>
      </c>
      <c r="G42" s="120">
        <v>6</v>
      </c>
      <c r="H42" s="129"/>
    </row>
    <row r="43" ht="19.9" customHeight="1" spans="1:8">
      <c r="A43" s="114"/>
      <c r="B43" s="118"/>
      <c r="C43" s="118"/>
      <c r="D43" s="118"/>
      <c r="E43" s="118"/>
      <c r="F43" s="119" t="s">
        <v>101</v>
      </c>
      <c r="G43" s="120">
        <v>6</v>
      </c>
      <c r="H43" s="130"/>
    </row>
    <row r="44" ht="19.9" customHeight="1" spans="1:8">
      <c r="A44" s="114"/>
      <c r="B44" s="118" t="s">
        <v>82</v>
      </c>
      <c r="C44" s="118" t="s">
        <v>99</v>
      </c>
      <c r="D44" s="118" t="s">
        <v>83</v>
      </c>
      <c r="E44" s="118" t="s">
        <v>67</v>
      </c>
      <c r="F44" s="119" t="s">
        <v>338</v>
      </c>
      <c r="G44" s="121">
        <v>6</v>
      </c>
      <c r="H44" s="130"/>
    </row>
    <row r="45" ht="19.9" customHeight="1" spans="2:8">
      <c r="B45" s="118"/>
      <c r="C45" s="118"/>
      <c r="D45" s="118"/>
      <c r="E45" s="118"/>
      <c r="F45" s="119" t="s">
        <v>119</v>
      </c>
      <c r="G45" s="120">
        <v>9</v>
      </c>
      <c r="H45" s="129"/>
    </row>
    <row r="46" ht="19.9" customHeight="1" spans="1:8">
      <c r="A46" s="114"/>
      <c r="B46" s="118"/>
      <c r="C46" s="118"/>
      <c r="D46" s="118"/>
      <c r="E46" s="118"/>
      <c r="F46" s="119" t="s">
        <v>118</v>
      </c>
      <c r="G46" s="120">
        <v>9</v>
      </c>
      <c r="H46" s="130"/>
    </row>
    <row r="47" ht="19.9" customHeight="1" spans="1:8">
      <c r="A47" s="114"/>
      <c r="B47" s="118" t="s">
        <v>82</v>
      </c>
      <c r="C47" s="118" t="s">
        <v>90</v>
      </c>
      <c r="D47" s="118" t="s">
        <v>88</v>
      </c>
      <c r="E47" s="118" t="s">
        <v>69</v>
      </c>
      <c r="F47" s="119" t="s">
        <v>339</v>
      </c>
      <c r="G47" s="121">
        <v>9</v>
      </c>
      <c r="H47" s="130"/>
    </row>
    <row r="48" ht="8.5" customHeight="1" spans="1:8">
      <c r="A48" s="122"/>
      <c r="B48" s="135"/>
      <c r="C48" s="135"/>
      <c r="D48" s="135"/>
      <c r="E48" s="135"/>
      <c r="F48" s="122"/>
      <c r="G48" s="122"/>
      <c r="H48" s="132"/>
    </row>
  </sheetData>
  <mergeCells count="12">
    <mergeCell ref="B1:D1"/>
    <mergeCell ref="B2:G2"/>
    <mergeCell ref="B3:F3"/>
    <mergeCell ref="B4:D4"/>
    <mergeCell ref="A10:A17"/>
    <mergeCell ref="A23:A24"/>
    <mergeCell ref="A28:A29"/>
    <mergeCell ref="A31:A32"/>
    <mergeCell ref="A38:A39"/>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05"/>
      <c r="B1" s="106"/>
      <c r="C1" s="107"/>
      <c r="D1" s="108"/>
      <c r="E1" s="108"/>
      <c r="F1" s="108"/>
      <c r="G1" s="108"/>
      <c r="H1" s="108"/>
      <c r="I1" s="126" t="s">
        <v>340</v>
      </c>
      <c r="J1" s="112"/>
    </row>
    <row r="2" ht="19.9" customHeight="1" spans="1:10">
      <c r="A2" s="105"/>
      <c r="B2" s="109" t="s">
        <v>341</v>
      </c>
      <c r="C2" s="109"/>
      <c r="D2" s="109"/>
      <c r="E2" s="109"/>
      <c r="F2" s="109"/>
      <c r="G2" s="109"/>
      <c r="H2" s="109"/>
      <c r="I2" s="109"/>
      <c r="J2" s="112" t="s">
        <v>1</v>
      </c>
    </row>
    <row r="3" ht="17.05" customHeight="1" spans="1:10">
      <c r="A3" s="110"/>
      <c r="B3" s="111" t="s">
        <v>3</v>
      </c>
      <c r="C3" s="111"/>
      <c r="D3" s="127"/>
      <c r="E3" s="127"/>
      <c r="F3" s="127"/>
      <c r="G3" s="127"/>
      <c r="H3" s="127"/>
      <c r="I3" s="127" t="s">
        <v>4</v>
      </c>
      <c r="J3" s="128"/>
    </row>
    <row r="4" ht="21.35" customHeight="1" spans="1:10">
      <c r="A4" s="112"/>
      <c r="B4" s="113" t="s">
        <v>342</v>
      </c>
      <c r="C4" s="113" t="s">
        <v>63</v>
      </c>
      <c r="D4" s="113" t="s">
        <v>343</v>
      </c>
      <c r="E4" s="113"/>
      <c r="F4" s="113"/>
      <c r="G4" s="113"/>
      <c r="H4" s="113"/>
      <c r="I4" s="113"/>
      <c r="J4" s="129"/>
    </row>
    <row r="5" ht="21.35" customHeight="1" spans="1:10">
      <c r="A5" s="114"/>
      <c r="B5" s="113"/>
      <c r="C5" s="113"/>
      <c r="D5" s="113" t="s">
        <v>51</v>
      </c>
      <c r="E5" s="133" t="s">
        <v>344</v>
      </c>
      <c r="F5" s="113" t="s">
        <v>345</v>
      </c>
      <c r="G5" s="113"/>
      <c r="H5" s="113"/>
      <c r="I5" s="113" t="s">
        <v>346</v>
      </c>
      <c r="J5" s="129"/>
    </row>
    <row r="6" ht="21.35" customHeight="1" spans="1:10">
      <c r="A6" s="114"/>
      <c r="B6" s="113"/>
      <c r="C6" s="113"/>
      <c r="D6" s="113"/>
      <c r="E6" s="133"/>
      <c r="F6" s="113" t="s">
        <v>173</v>
      </c>
      <c r="G6" s="113" t="s">
        <v>347</v>
      </c>
      <c r="H6" s="113" t="s">
        <v>348</v>
      </c>
      <c r="I6" s="113"/>
      <c r="J6" s="130"/>
    </row>
    <row r="7" ht="19.9" customHeight="1" spans="1:10">
      <c r="A7" s="115"/>
      <c r="B7" s="116"/>
      <c r="C7" s="116" t="s">
        <v>64</v>
      </c>
      <c r="D7" s="117">
        <v>7.56</v>
      </c>
      <c r="E7" s="117"/>
      <c r="F7" s="117">
        <v>3.5</v>
      </c>
      <c r="G7" s="117"/>
      <c r="H7" s="117">
        <v>3.5</v>
      </c>
      <c r="I7" s="117">
        <v>4.06</v>
      </c>
      <c r="J7" s="131"/>
    </row>
    <row r="8" ht="19.9" customHeight="1" spans="1:10">
      <c r="A8" s="114"/>
      <c r="B8" s="118"/>
      <c r="C8" s="119" t="s">
        <v>21</v>
      </c>
      <c r="D8" s="120">
        <v>7.56</v>
      </c>
      <c r="E8" s="120"/>
      <c r="F8" s="120">
        <v>3.5</v>
      </c>
      <c r="G8" s="120"/>
      <c r="H8" s="120">
        <v>3.5</v>
      </c>
      <c r="I8" s="120">
        <v>4.06</v>
      </c>
      <c r="J8" s="129"/>
    </row>
    <row r="9" ht="19.9" customHeight="1" spans="1:10">
      <c r="A9" s="114"/>
      <c r="B9" s="118" t="s">
        <v>65</v>
      </c>
      <c r="C9" s="119" t="s">
        <v>174</v>
      </c>
      <c r="D9" s="121">
        <v>5.8</v>
      </c>
      <c r="E9" s="121"/>
      <c r="F9" s="121">
        <v>3.5</v>
      </c>
      <c r="G9" s="121"/>
      <c r="H9" s="121">
        <v>3.5</v>
      </c>
      <c r="I9" s="121">
        <v>2.3</v>
      </c>
      <c r="J9" s="129"/>
    </row>
    <row r="10" ht="19.9" customHeight="1" spans="1:10">
      <c r="A10" s="114"/>
      <c r="B10" s="118" t="s">
        <v>67</v>
      </c>
      <c r="C10" s="119" t="s">
        <v>220</v>
      </c>
      <c r="D10" s="121">
        <v>1.44</v>
      </c>
      <c r="E10" s="121"/>
      <c r="F10" s="121"/>
      <c r="G10" s="121"/>
      <c r="H10" s="121"/>
      <c r="I10" s="121">
        <v>1.44</v>
      </c>
      <c r="J10" s="129"/>
    </row>
    <row r="11" ht="19.9" customHeight="1" spans="1:10">
      <c r="A11" s="114"/>
      <c r="B11" s="118" t="s">
        <v>69</v>
      </c>
      <c r="C11" s="119" t="s">
        <v>225</v>
      </c>
      <c r="D11" s="121">
        <v>0.32</v>
      </c>
      <c r="E11" s="121"/>
      <c r="F11" s="121"/>
      <c r="G11" s="121"/>
      <c r="H11" s="121"/>
      <c r="I11" s="121">
        <v>0.32</v>
      </c>
      <c r="J11" s="129"/>
    </row>
    <row r="12" ht="19.9" customHeight="1" spans="1:10">
      <c r="A12" s="114"/>
      <c r="B12" s="118" t="s">
        <v>71</v>
      </c>
      <c r="C12" s="119" t="s">
        <v>226</v>
      </c>
      <c r="D12" s="121"/>
      <c r="E12" s="121"/>
      <c r="F12" s="121"/>
      <c r="G12" s="121"/>
      <c r="H12" s="121"/>
      <c r="I12" s="121"/>
      <c r="J12" s="129"/>
    </row>
    <row r="13" ht="8.5" customHeight="1" spans="1:10">
      <c r="A13" s="122"/>
      <c r="B13" s="122"/>
      <c r="C13" s="122"/>
      <c r="D13" s="122"/>
      <c r="E13" s="122"/>
      <c r="F13" s="122"/>
      <c r="G13" s="122"/>
      <c r="H13" s="122"/>
      <c r="I13" s="122"/>
      <c r="J13" s="132"/>
    </row>
  </sheetData>
  <mergeCells count="10">
    <mergeCell ref="B2:I2"/>
    <mergeCell ref="B3:C3"/>
    <mergeCell ref="D4:I4"/>
    <mergeCell ref="F5:H5"/>
    <mergeCell ref="A9:A12"/>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2024-02-19T08:03:00Z</dcterms:created>
  <dcterms:modified xsi:type="dcterms:W3CDTF">2024-02-22T01:06:24Z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23D3B97531834D849BB0281E0D9009A9_12</vt:lpwstr>
  </property>
  <property fmtid="{D5CDD505-2E9C-101B-9397-08002B2CF9AE}" pid="3" name="KSOProductBuildVer">
    <vt:lpwstr>2052-11.1.0.10359</vt:lpwstr>
  </property>
</Properties>
</file>